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90" windowWidth="9120" windowHeight="3315" tabRatio="749"/>
  </bookViews>
  <sheets>
    <sheet name="Peso Inst" sheetId="7" r:id="rId1"/>
  </sheets>
  <calcPr calcId="145621"/>
</workbook>
</file>

<file path=xl/calcChain.xml><?xml version="1.0" encoding="utf-8"?>
<calcChain xmlns="http://schemas.openxmlformats.org/spreadsheetml/2006/main">
  <c r="E2" i="7"/>
  <c r="E3"/>
  <c r="L16" l="1"/>
  <c r="E1351"/>
  <c r="F1351" s="1"/>
  <c r="G1351" s="1"/>
  <c r="E1307" l="1"/>
  <c r="F1307" s="1"/>
  <c r="G1307" s="1"/>
  <c r="E1411"/>
  <c r="F1411" s="1"/>
  <c r="G1411" s="1"/>
  <c r="E1371"/>
  <c r="F1371" s="1"/>
  <c r="G1371" s="1"/>
  <c r="E1392"/>
  <c r="F1392" s="1"/>
  <c r="G1392" s="1"/>
  <c r="E1330"/>
  <c r="F1330" s="1"/>
  <c r="G1330" s="1"/>
  <c r="E1381"/>
  <c r="F1381" s="1"/>
  <c r="G1381" s="1"/>
  <c r="E1401"/>
  <c r="F1401" s="1"/>
  <c r="G1401" s="1"/>
  <c r="E1105"/>
  <c r="F1105" s="1"/>
  <c r="G1105" s="1"/>
  <c r="E1415"/>
  <c r="F1415" s="1"/>
  <c r="G1415" s="1"/>
  <c r="E1365"/>
  <c r="F1365" s="1"/>
  <c r="G1365" s="1"/>
  <c r="E1250"/>
  <c r="F1250" s="1"/>
  <c r="G1250" s="1"/>
  <c r="E1300"/>
  <c r="F1300" s="1"/>
  <c r="G1300" s="1"/>
  <c r="E1239"/>
  <c r="F1239" s="1"/>
  <c r="G1239" s="1"/>
  <c r="E1254"/>
  <c r="F1254" s="1"/>
  <c r="G1254" s="1"/>
  <c r="E1260"/>
  <c r="F1260" s="1"/>
  <c r="G1260" s="1"/>
  <c r="E1268"/>
  <c r="F1268" s="1"/>
  <c r="G1268" s="1"/>
  <c r="E1276"/>
  <c r="F1276" s="1"/>
  <c r="G1276" s="1"/>
  <c r="E1282"/>
  <c r="F1282" s="1"/>
  <c r="G1282" s="1"/>
  <c r="E1290"/>
  <c r="F1290" s="1"/>
  <c r="G1290" s="1"/>
  <c r="E1244"/>
  <c r="F1244" s="1"/>
  <c r="G1244" s="1"/>
  <c r="E1255"/>
  <c r="F1255" s="1"/>
  <c r="G1255" s="1"/>
  <c r="E1262"/>
  <c r="F1262" s="1"/>
  <c r="G1262" s="1"/>
  <c r="E1271"/>
  <c r="F1271" s="1"/>
  <c r="G1271" s="1"/>
  <c r="E1286"/>
  <c r="F1286" s="1"/>
  <c r="G1286" s="1"/>
  <c r="E1291"/>
  <c r="F1291" s="1"/>
  <c r="G1291" s="1"/>
  <c r="E1298"/>
  <c r="F1298" s="1"/>
  <c r="G1298" s="1"/>
  <c r="E1303"/>
  <c r="F1303" s="1"/>
  <c r="G1303" s="1"/>
  <c r="E1319"/>
  <c r="F1319" s="1"/>
  <c r="G1319" s="1"/>
  <c r="E1325"/>
  <c r="F1325" s="1"/>
  <c r="G1325" s="1"/>
  <c r="E1331"/>
  <c r="F1331" s="1"/>
  <c r="G1331" s="1"/>
  <c r="E1342"/>
  <c r="F1342" s="1"/>
  <c r="G1342" s="1"/>
  <c r="E1347"/>
  <c r="F1347" s="1"/>
  <c r="G1347" s="1"/>
  <c r="E1353"/>
  <c r="F1353" s="1"/>
  <c r="G1353" s="1"/>
  <c r="E1363"/>
  <c r="F1363" s="1"/>
  <c r="G1363" s="1"/>
  <c r="E1383"/>
  <c r="F1383" s="1"/>
  <c r="G1383" s="1"/>
  <c r="E1389"/>
  <c r="F1389" s="1"/>
  <c r="G1389" s="1"/>
  <c r="E1394"/>
  <c r="F1394" s="1"/>
  <c r="G1394" s="1"/>
  <c r="E1399"/>
  <c r="F1399" s="1"/>
  <c r="G1399" s="1"/>
  <c r="E1410"/>
  <c r="F1410" s="1"/>
  <c r="G1410" s="1"/>
  <c r="E1414"/>
  <c r="F1414" s="1"/>
  <c r="G1414" s="1"/>
  <c r="E1419"/>
  <c r="F1419" s="1"/>
  <c r="G1419" s="1"/>
  <c r="E1429"/>
  <c r="F1429" s="1"/>
  <c r="G1429" s="1"/>
  <c r="E1435"/>
  <c r="F1435" s="1"/>
  <c r="G1435" s="1"/>
  <c r="E1230"/>
  <c r="F1230" s="1"/>
  <c r="G1230" s="1"/>
  <c r="E1249"/>
  <c r="F1249" s="1"/>
  <c r="G1249" s="1"/>
  <c r="E1257"/>
  <c r="F1257" s="1"/>
  <c r="G1257" s="1"/>
  <c r="E1263"/>
  <c r="F1263" s="1"/>
  <c r="G1263" s="1"/>
  <c r="E1278"/>
  <c r="F1278" s="1"/>
  <c r="G1278" s="1"/>
  <c r="E1287"/>
  <c r="F1287" s="1"/>
  <c r="G1287" s="1"/>
  <c r="E1293"/>
  <c r="F1293" s="1"/>
  <c r="G1293" s="1"/>
  <c r="E1299"/>
  <c r="F1299" s="1"/>
  <c r="G1299" s="1"/>
  <c r="E1310"/>
  <c r="F1310" s="1"/>
  <c r="G1310" s="1"/>
  <c r="E1315"/>
  <c r="F1315" s="1"/>
  <c r="G1315" s="1"/>
  <c r="E1321"/>
  <c r="F1321" s="1"/>
  <c r="G1321" s="1"/>
  <c r="E1328"/>
  <c r="F1328" s="1"/>
  <c r="G1328" s="1"/>
  <c r="E1332"/>
  <c r="F1332" s="1"/>
  <c r="G1332" s="1"/>
  <c r="E1337"/>
  <c r="F1337" s="1"/>
  <c r="G1337" s="1"/>
  <c r="E1344"/>
  <c r="F1344" s="1"/>
  <c r="G1344" s="1"/>
  <c r="E1349"/>
  <c r="F1349" s="1"/>
  <c r="G1349" s="1"/>
  <c r="E1354"/>
  <c r="F1354" s="1"/>
  <c r="G1354" s="1"/>
  <c r="E1360"/>
  <c r="F1360" s="1"/>
  <c r="G1360" s="1"/>
  <c r="E1364"/>
  <c r="F1364" s="1"/>
  <c r="G1364" s="1"/>
  <c r="E1369"/>
  <c r="F1369" s="1"/>
  <c r="G1369" s="1"/>
  <c r="E1374"/>
  <c r="F1374" s="1"/>
  <c r="G1374" s="1"/>
  <c r="E1379"/>
  <c r="F1379" s="1"/>
  <c r="G1379" s="1"/>
  <c r="E1385"/>
  <c r="F1385" s="1"/>
  <c r="G1385" s="1"/>
  <c r="E1395"/>
  <c r="F1395" s="1"/>
  <c r="G1395" s="1"/>
  <c r="E1421"/>
  <c r="F1421" s="1"/>
  <c r="G1421" s="1"/>
  <c r="E1426"/>
  <c r="F1426" s="1"/>
  <c r="G1426" s="1"/>
  <c r="E1431"/>
  <c r="F1431" s="1"/>
  <c r="G1431" s="1"/>
  <c r="E1234"/>
  <c r="F1234" s="1"/>
  <c r="G1234" s="1"/>
  <c r="E1258"/>
  <c r="F1258" s="1"/>
  <c r="G1258" s="1"/>
  <c r="E1266"/>
  <c r="F1266" s="1"/>
  <c r="G1266" s="1"/>
  <c r="E1273"/>
  <c r="F1273" s="1"/>
  <c r="G1273" s="1"/>
  <c r="E1281"/>
  <c r="F1281" s="1"/>
  <c r="G1281" s="1"/>
  <c r="E1289"/>
  <c r="F1289" s="1"/>
  <c r="G1289" s="1"/>
  <c r="E1296"/>
  <c r="F1296" s="1"/>
  <c r="G1296" s="1"/>
  <c r="E1305"/>
  <c r="F1305" s="1"/>
  <c r="G1305" s="1"/>
  <c r="E1312"/>
  <c r="F1312" s="1"/>
  <c r="G1312" s="1"/>
  <c r="E1317"/>
  <c r="F1317" s="1"/>
  <c r="G1317" s="1"/>
  <c r="E1322"/>
  <c r="F1322" s="1"/>
  <c r="G1322" s="1"/>
  <c r="E1333"/>
  <c r="F1333" s="1"/>
  <c r="G1333" s="1"/>
  <c r="E1339"/>
  <c r="F1339" s="1"/>
  <c r="G1339" s="1"/>
  <c r="E1346"/>
  <c r="F1346" s="1"/>
  <c r="G1346" s="1"/>
  <c r="E1350"/>
  <c r="F1350" s="1"/>
  <c r="G1350" s="1"/>
  <c r="E1355"/>
  <c r="F1355" s="1"/>
  <c r="G1355" s="1"/>
  <c r="E1428"/>
  <c r="F1428" s="1"/>
  <c r="G1428" s="1"/>
  <c r="E1418"/>
  <c r="F1418" s="1"/>
  <c r="G1418" s="1"/>
  <c r="E1408"/>
  <c r="F1408" s="1"/>
  <c r="G1408" s="1"/>
  <c r="E1397"/>
  <c r="F1397" s="1"/>
  <c r="G1397" s="1"/>
  <c r="E1387"/>
  <c r="F1387" s="1"/>
  <c r="G1387" s="1"/>
  <c r="E1378"/>
  <c r="F1378" s="1"/>
  <c r="G1378" s="1"/>
  <c r="E1367"/>
  <c r="F1367" s="1"/>
  <c r="G1367" s="1"/>
  <c r="E1323"/>
  <c r="F1323" s="1"/>
  <c r="G1323" s="1"/>
  <c r="E1301"/>
  <c r="F1301" s="1"/>
  <c r="G1301" s="1"/>
  <c r="E1427"/>
  <c r="F1427" s="1"/>
  <c r="G1427" s="1"/>
  <c r="E1417"/>
  <c r="F1417" s="1"/>
  <c r="G1417" s="1"/>
  <c r="E1406"/>
  <c r="F1406" s="1"/>
  <c r="G1406" s="1"/>
  <c r="E1396"/>
  <c r="F1396" s="1"/>
  <c r="G1396" s="1"/>
  <c r="E1386"/>
  <c r="F1386" s="1"/>
  <c r="G1386" s="1"/>
  <c r="E1376"/>
  <c r="F1376" s="1"/>
  <c r="G1376" s="1"/>
  <c r="E1362"/>
  <c r="F1362" s="1"/>
  <c r="G1362" s="1"/>
  <c r="E1318"/>
  <c r="F1318" s="1"/>
  <c r="G1318" s="1"/>
  <c r="E1433"/>
  <c r="F1433" s="1"/>
  <c r="G1433" s="1"/>
  <c r="E1424"/>
  <c r="F1424" s="1"/>
  <c r="G1424" s="1"/>
  <c r="E1413"/>
  <c r="F1413" s="1"/>
  <c r="G1413" s="1"/>
  <c r="E1403"/>
  <c r="F1403" s="1"/>
  <c r="G1403" s="1"/>
  <c r="E1382"/>
  <c r="F1382" s="1"/>
  <c r="G1382" s="1"/>
  <c r="E1357"/>
  <c r="F1357" s="1"/>
  <c r="G1357" s="1"/>
  <c r="E1335"/>
  <c r="F1335" s="1"/>
  <c r="G1335" s="1"/>
  <c r="E1314"/>
  <c r="F1314" s="1"/>
  <c r="G1314" s="1"/>
  <c r="E1434"/>
  <c r="F1434" s="1"/>
  <c r="G1434" s="1"/>
  <c r="E1430"/>
  <c r="F1430" s="1"/>
  <c r="G1430" s="1"/>
  <c r="E1422"/>
  <c r="F1422" s="1"/>
  <c r="G1422" s="1"/>
  <c r="E1412"/>
  <c r="F1412" s="1"/>
  <c r="G1412" s="1"/>
  <c r="E1405"/>
  <c r="F1405" s="1"/>
  <c r="G1405" s="1"/>
  <c r="E1402"/>
  <c r="F1402" s="1"/>
  <c r="G1402" s="1"/>
  <c r="E1398"/>
  <c r="F1398" s="1"/>
  <c r="G1398" s="1"/>
  <c r="E1390"/>
  <c r="F1390" s="1"/>
  <c r="G1390" s="1"/>
  <c r="E1380"/>
  <c r="F1380" s="1"/>
  <c r="G1380" s="1"/>
  <c r="E1373"/>
  <c r="F1373" s="1"/>
  <c r="G1373" s="1"/>
  <c r="E1370"/>
  <c r="F1370" s="1"/>
  <c r="G1370" s="1"/>
  <c r="E1366"/>
  <c r="F1366" s="1"/>
  <c r="G1366" s="1"/>
  <c r="E1358"/>
  <c r="F1358" s="1"/>
  <c r="G1358" s="1"/>
  <c r="E1348"/>
  <c r="F1348" s="1"/>
  <c r="G1348" s="1"/>
  <c r="E1341"/>
  <c r="F1341" s="1"/>
  <c r="G1341" s="1"/>
  <c r="E1338"/>
  <c r="F1338" s="1"/>
  <c r="G1338" s="1"/>
  <c r="E1334"/>
  <c r="F1334" s="1"/>
  <c r="G1334" s="1"/>
  <c r="E1326"/>
  <c r="F1326" s="1"/>
  <c r="G1326" s="1"/>
  <c r="E1316"/>
  <c r="F1316" s="1"/>
  <c r="G1316" s="1"/>
  <c r="E1309"/>
  <c r="F1309" s="1"/>
  <c r="G1309" s="1"/>
  <c r="E1306"/>
  <c r="F1306" s="1"/>
  <c r="G1306" s="1"/>
  <c r="E1302"/>
  <c r="F1302" s="1"/>
  <c r="G1302" s="1"/>
  <c r="E1294"/>
  <c r="F1294" s="1"/>
  <c r="G1294" s="1"/>
  <c r="E1284"/>
  <c r="F1284" s="1"/>
  <c r="G1284" s="1"/>
  <c r="E1279"/>
  <c r="F1279" s="1"/>
  <c r="G1279" s="1"/>
  <c r="E1274"/>
  <c r="F1274" s="1"/>
  <c r="G1274" s="1"/>
  <c r="E1270"/>
  <c r="F1270" s="1"/>
  <c r="G1270" s="1"/>
  <c r="E1265"/>
  <c r="F1265" s="1"/>
  <c r="G1265" s="1"/>
  <c r="E1252"/>
  <c r="F1252" s="1"/>
  <c r="G1252" s="1"/>
  <c r="E1247"/>
  <c r="F1247" s="1"/>
  <c r="G1247" s="1"/>
  <c r="E1242"/>
  <c r="F1242" s="1"/>
  <c r="G1242" s="1"/>
  <c r="E1238"/>
  <c r="F1238" s="1"/>
  <c r="G1238" s="1"/>
  <c r="E1233"/>
  <c r="F1233" s="1"/>
  <c r="G1233" s="1"/>
  <c r="E1220"/>
  <c r="F1220" s="1"/>
  <c r="G1220" s="1"/>
  <c r="E1215"/>
  <c r="F1215" s="1"/>
  <c r="G1215" s="1"/>
  <c r="E1210"/>
  <c r="F1210" s="1"/>
  <c r="G1210" s="1"/>
  <c r="E1206"/>
  <c r="F1206" s="1"/>
  <c r="G1206" s="1"/>
  <c r="E1201"/>
  <c r="F1201" s="1"/>
  <c r="G1201" s="1"/>
  <c r="E1188"/>
  <c r="F1188" s="1"/>
  <c r="G1188" s="1"/>
  <c r="E1183"/>
  <c r="F1183" s="1"/>
  <c r="G1183" s="1"/>
  <c r="E1178"/>
  <c r="F1178" s="1"/>
  <c r="G1178" s="1"/>
  <c r="E1162"/>
  <c r="F1162" s="1"/>
  <c r="G1162" s="1"/>
  <c r="E1134"/>
  <c r="F1134" s="1"/>
  <c r="G1134" s="1"/>
  <c r="E1116"/>
  <c r="F1116" s="1"/>
  <c r="G1116" s="1"/>
  <c r="E1246"/>
  <c r="F1246" s="1"/>
  <c r="G1246" s="1"/>
  <c r="E1241"/>
  <c r="F1241" s="1"/>
  <c r="G1241" s="1"/>
  <c r="E1228"/>
  <c r="F1228" s="1"/>
  <c r="G1228" s="1"/>
  <c r="E1223"/>
  <c r="F1223" s="1"/>
  <c r="G1223" s="1"/>
  <c r="E1218"/>
  <c r="F1218" s="1"/>
  <c r="G1218" s="1"/>
  <c r="E1214"/>
  <c r="F1214" s="1"/>
  <c r="G1214" s="1"/>
  <c r="E1209"/>
  <c r="F1209" s="1"/>
  <c r="G1209" s="1"/>
  <c r="E1196"/>
  <c r="F1196" s="1"/>
  <c r="G1196" s="1"/>
  <c r="E1191"/>
  <c r="F1191" s="1"/>
  <c r="G1191" s="1"/>
  <c r="E1186"/>
  <c r="F1186" s="1"/>
  <c r="G1186" s="1"/>
  <c r="E1182"/>
  <c r="F1182" s="1"/>
  <c r="G1182" s="1"/>
  <c r="E1174"/>
  <c r="F1174" s="1"/>
  <c r="G1174" s="1"/>
  <c r="E1158"/>
  <c r="F1158" s="1"/>
  <c r="G1158" s="1"/>
  <c r="E1126"/>
  <c r="F1126" s="1"/>
  <c r="G1126" s="1"/>
  <c r="E1113"/>
  <c r="F1113" s="1"/>
  <c r="G1113" s="1"/>
  <c r="E1236"/>
  <c r="F1236" s="1"/>
  <c r="G1236" s="1"/>
  <c r="E1231"/>
  <c r="F1231" s="1"/>
  <c r="G1231" s="1"/>
  <c r="E1226"/>
  <c r="F1226" s="1"/>
  <c r="G1226" s="1"/>
  <c r="E1222"/>
  <c r="F1222" s="1"/>
  <c r="G1222" s="1"/>
  <c r="E1217"/>
  <c r="F1217" s="1"/>
  <c r="G1217" s="1"/>
  <c r="E1204"/>
  <c r="F1204" s="1"/>
  <c r="G1204" s="1"/>
  <c r="E1199"/>
  <c r="F1199" s="1"/>
  <c r="G1199" s="1"/>
  <c r="E1194"/>
  <c r="F1194" s="1"/>
  <c r="G1194" s="1"/>
  <c r="E1190"/>
  <c r="F1190" s="1"/>
  <c r="G1190" s="1"/>
  <c r="E1185"/>
  <c r="F1185" s="1"/>
  <c r="G1185" s="1"/>
  <c r="E1170"/>
  <c r="F1170" s="1"/>
  <c r="G1170" s="1"/>
  <c r="E1150"/>
  <c r="F1150" s="1"/>
  <c r="G1150" s="1"/>
  <c r="E1124"/>
  <c r="F1124" s="1"/>
  <c r="G1124" s="1"/>
  <c r="E1108"/>
  <c r="F1108" s="1"/>
  <c r="G1108" s="1"/>
  <c r="E1225"/>
  <c r="F1225" s="1"/>
  <c r="G1225" s="1"/>
  <c r="E1212"/>
  <c r="F1212" s="1"/>
  <c r="G1212" s="1"/>
  <c r="E1207"/>
  <c r="F1207" s="1"/>
  <c r="G1207" s="1"/>
  <c r="E1202"/>
  <c r="F1202" s="1"/>
  <c r="G1202" s="1"/>
  <c r="E1198"/>
  <c r="F1198" s="1"/>
  <c r="G1198" s="1"/>
  <c r="E1193"/>
  <c r="F1193" s="1"/>
  <c r="G1193" s="1"/>
  <c r="E1180"/>
  <c r="F1180" s="1"/>
  <c r="G1180" s="1"/>
  <c r="E1166"/>
  <c r="F1166" s="1"/>
  <c r="G1166" s="1"/>
  <c r="E1142"/>
  <c r="F1142" s="1"/>
  <c r="G1142" s="1"/>
  <c r="E1121"/>
  <c r="F1121" s="1"/>
  <c r="G1121" s="1"/>
  <c r="F3"/>
  <c r="G3" s="1"/>
  <c r="E6"/>
  <c r="F6" s="1"/>
  <c r="G6" s="1"/>
  <c r="E9"/>
  <c r="F9" s="1"/>
  <c r="G9" s="1"/>
  <c r="E16"/>
  <c r="F16" s="1"/>
  <c r="G16" s="1"/>
  <c r="E19"/>
  <c r="F19" s="1"/>
  <c r="G19" s="1"/>
  <c r="E22"/>
  <c r="F22" s="1"/>
  <c r="G22" s="1"/>
  <c r="E25"/>
  <c r="F25" s="1"/>
  <c r="G25" s="1"/>
  <c r="E32"/>
  <c r="F32" s="1"/>
  <c r="G32" s="1"/>
  <c r="E35"/>
  <c r="F35" s="1"/>
  <c r="G35" s="1"/>
  <c r="E38"/>
  <c r="F38" s="1"/>
  <c r="G38" s="1"/>
  <c r="E41"/>
  <c r="F41" s="1"/>
  <c r="G41" s="1"/>
  <c r="E48"/>
  <c r="F48" s="1"/>
  <c r="G48" s="1"/>
  <c r="E50"/>
  <c r="F50" s="1"/>
  <c r="G50" s="1"/>
  <c r="E53"/>
  <c r="F53" s="1"/>
  <c r="G53" s="1"/>
  <c r="E56"/>
  <c r="F56" s="1"/>
  <c r="G56" s="1"/>
  <c r="E58"/>
  <c r="F58" s="1"/>
  <c r="G58" s="1"/>
  <c r="E61"/>
  <c r="F61" s="1"/>
  <c r="G61" s="1"/>
  <c r="E64"/>
  <c r="F64" s="1"/>
  <c r="G64" s="1"/>
  <c r="E66"/>
  <c r="F66" s="1"/>
  <c r="G66" s="1"/>
  <c r="E69"/>
  <c r="F69" s="1"/>
  <c r="G69" s="1"/>
  <c r="E72"/>
  <c r="F72" s="1"/>
  <c r="G72" s="1"/>
  <c r="E74"/>
  <c r="F74" s="1"/>
  <c r="G74" s="1"/>
  <c r="E77"/>
  <c r="F77" s="1"/>
  <c r="G77" s="1"/>
  <c r="E80"/>
  <c r="F80" s="1"/>
  <c r="G80" s="1"/>
  <c r="E82"/>
  <c r="F82" s="1"/>
  <c r="G82" s="1"/>
  <c r="E85"/>
  <c r="F85" s="1"/>
  <c r="G85" s="1"/>
  <c r="E88"/>
  <c r="F88" s="1"/>
  <c r="G88" s="1"/>
  <c r="E90"/>
  <c r="F90" s="1"/>
  <c r="G90" s="1"/>
  <c r="E93"/>
  <c r="F93" s="1"/>
  <c r="G93" s="1"/>
  <c r="E96"/>
  <c r="F96" s="1"/>
  <c r="G96" s="1"/>
  <c r="E101"/>
  <c r="F101" s="1"/>
  <c r="G101" s="1"/>
  <c r="E103"/>
  <c r="F103" s="1"/>
  <c r="G103" s="1"/>
  <c r="E110"/>
  <c r="F110" s="1"/>
  <c r="G110" s="1"/>
  <c r="E112"/>
  <c r="F112" s="1"/>
  <c r="G112" s="1"/>
  <c r="E117"/>
  <c r="F117" s="1"/>
  <c r="G117" s="1"/>
  <c r="E119"/>
  <c r="F119" s="1"/>
  <c r="G119" s="1"/>
  <c r="E126"/>
  <c r="F126" s="1"/>
  <c r="G126" s="1"/>
  <c r="E128"/>
  <c r="F128" s="1"/>
  <c r="G128" s="1"/>
  <c r="E133"/>
  <c r="F133" s="1"/>
  <c r="G133" s="1"/>
  <c r="E135"/>
  <c r="F135" s="1"/>
  <c r="G135" s="1"/>
  <c r="E142"/>
  <c r="F142" s="1"/>
  <c r="G142" s="1"/>
  <c r="E144"/>
  <c r="F144" s="1"/>
  <c r="G144" s="1"/>
  <c r="E4"/>
  <c r="F4" s="1"/>
  <c r="G4" s="1"/>
  <c r="E7"/>
  <c r="F7" s="1"/>
  <c r="G7" s="1"/>
  <c r="E10"/>
  <c r="F10" s="1"/>
  <c r="G10" s="1"/>
  <c r="E13"/>
  <c r="F13" s="1"/>
  <c r="G13" s="1"/>
  <c r="E20"/>
  <c r="F20" s="1"/>
  <c r="G20" s="1"/>
  <c r="E23"/>
  <c r="F23" s="1"/>
  <c r="G23" s="1"/>
  <c r="E26"/>
  <c r="F26" s="1"/>
  <c r="G26" s="1"/>
  <c r="E29"/>
  <c r="F29" s="1"/>
  <c r="G29" s="1"/>
  <c r="E36"/>
  <c r="F36" s="1"/>
  <c r="G36" s="1"/>
  <c r="E39"/>
  <c r="F39" s="1"/>
  <c r="G39" s="1"/>
  <c r="E42"/>
  <c r="F42" s="1"/>
  <c r="G42" s="1"/>
  <c r="E45"/>
  <c r="F45" s="1"/>
  <c r="G45" s="1"/>
  <c r="E51"/>
  <c r="F51" s="1"/>
  <c r="G51" s="1"/>
  <c r="E59"/>
  <c r="F59" s="1"/>
  <c r="G59" s="1"/>
  <c r="E67"/>
  <c r="F67" s="1"/>
  <c r="G67" s="1"/>
  <c r="E75"/>
  <c r="F75" s="1"/>
  <c r="G75" s="1"/>
  <c r="E83"/>
  <c r="F83" s="1"/>
  <c r="G83" s="1"/>
  <c r="E91"/>
  <c r="F91" s="1"/>
  <c r="G91" s="1"/>
  <c r="E98"/>
  <c r="F98" s="1"/>
  <c r="G98" s="1"/>
  <c r="E100"/>
  <c r="F100" s="1"/>
  <c r="G100" s="1"/>
  <c r="E105"/>
  <c r="F105" s="1"/>
  <c r="G105" s="1"/>
  <c r="E107"/>
  <c r="F107" s="1"/>
  <c r="G107" s="1"/>
  <c r="E114"/>
  <c r="F114" s="1"/>
  <c r="G114" s="1"/>
  <c r="E116"/>
  <c r="F116" s="1"/>
  <c r="G116" s="1"/>
  <c r="E121"/>
  <c r="F121" s="1"/>
  <c r="G121" s="1"/>
  <c r="E123"/>
  <c r="F123" s="1"/>
  <c r="G123" s="1"/>
  <c r="E130"/>
  <c r="F130" s="1"/>
  <c r="G130" s="1"/>
  <c r="E132"/>
  <c r="F132" s="1"/>
  <c r="G132" s="1"/>
  <c r="E137"/>
  <c r="F137" s="1"/>
  <c r="G137" s="1"/>
  <c r="E139"/>
  <c r="F139" s="1"/>
  <c r="G139" s="1"/>
  <c r="E146"/>
  <c r="F146" s="1"/>
  <c r="G146" s="1"/>
  <c r="E148"/>
  <c r="F148" s="1"/>
  <c r="G148" s="1"/>
  <c r="E153"/>
  <c r="F153" s="1"/>
  <c r="G153" s="1"/>
  <c r="E155"/>
  <c r="F155" s="1"/>
  <c r="G155" s="1"/>
  <c r="E162"/>
  <c r="F162" s="1"/>
  <c r="G162" s="1"/>
  <c r="E164"/>
  <c r="F164" s="1"/>
  <c r="G164" s="1"/>
  <c r="E169"/>
  <c r="F169" s="1"/>
  <c r="G169" s="1"/>
  <c r="E171"/>
  <c r="F171" s="1"/>
  <c r="G171" s="1"/>
  <c r="E177"/>
  <c r="F177" s="1"/>
  <c r="G177" s="1"/>
  <c r="E180"/>
  <c r="F180" s="1"/>
  <c r="G180" s="1"/>
  <c r="E185"/>
  <c r="F185" s="1"/>
  <c r="G185" s="1"/>
  <c r="E188"/>
  <c r="F188" s="1"/>
  <c r="G188" s="1"/>
  <c r="E190"/>
  <c r="F190" s="1"/>
  <c r="G190" s="1"/>
  <c r="E192"/>
  <c r="F192" s="1"/>
  <c r="G192" s="1"/>
  <c r="E194"/>
  <c r="F194" s="1"/>
  <c r="G194" s="1"/>
  <c r="E8"/>
  <c r="F8" s="1"/>
  <c r="G8" s="1"/>
  <c r="E11"/>
  <c r="F11" s="1"/>
  <c r="G11" s="1"/>
  <c r="E14"/>
  <c r="F14" s="1"/>
  <c r="G14" s="1"/>
  <c r="E17"/>
  <c r="F17" s="1"/>
  <c r="G17" s="1"/>
  <c r="E24"/>
  <c r="F24" s="1"/>
  <c r="G24" s="1"/>
  <c r="E27"/>
  <c r="F27" s="1"/>
  <c r="G27" s="1"/>
  <c r="E30"/>
  <c r="F30" s="1"/>
  <c r="G30" s="1"/>
  <c r="E33"/>
  <c r="F33" s="1"/>
  <c r="G33" s="1"/>
  <c r="E40"/>
  <c r="F40" s="1"/>
  <c r="G40" s="1"/>
  <c r="E43"/>
  <c r="F43" s="1"/>
  <c r="G43" s="1"/>
  <c r="E46"/>
  <c r="F46" s="1"/>
  <c r="G46" s="1"/>
  <c r="E49"/>
  <c r="F49" s="1"/>
  <c r="G49" s="1"/>
  <c r="E52"/>
  <c r="F52" s="1"/>
  <c r="G52" s="1"/>
  <c r="E54"/>
  <c r="F54" s="1"/>
  <c r="G54" s="1"/>
  <c r="E57"/>
  <c r="F57" s="1"/>
  <c r="G57" s="1"/>
  <c r="E60"/>
  <c r="F60" s="1"/>
  <c r="G60" s="1"/>
  <c r="E62"/>
  <c r="F62" s="1"/>
  <c r="G62" s="1"/>
  <c r="E65"/>
  <c r="F65" s="1"/>
  <c r="G65" s="1"/>
  <c r="E68"/>
  <c r="F68" s="1"/>
  <c r="G68" s="1"/>
  <c r="E70"/>
  <c r="F70" s="1"/>
  <c r="G70" s="1"/>
  <c r="E73"/>
  <c r="F73" s="1"/>
  <c r="G73" s="1"/>
  <c r="E76"/>
  <c r="F76" s="1"/>
  <c r="G76" s="1"/>
  <c r="E78"/>
  <c r="F78" s="1"/>
  <c r="G78" s="1"/>
  <c r="E81"/>
  <c r="F81" s="1"/>
  <c r="G81" s="1"/>
  <c r="E84"/>
  <c r="F84" s="1"/>
  <c r="G84" s="1"/>
  <c r="E86"/>
  <c r="F86" s="1"/>
  <c r="G86" s="1"/>
  <c r="E89"/>
  <c r="F89" s="1"/>
  <c r="G89" s="1"/>
  <c r="E92"/>
  <c r="F92" s="1"/>
  <c r="G92" s="1"/>
  <c r="E94"/>
  <c r="F94" s="1"/>
  <c r="G94" s="1"/>
  <c r="E102"/>
  <c r="F102" s="1"/>
  <c r="G102" s="1"/>
  <c r="E104"/>
  <c r="F104" s="1"/>
  <c r="G104" s="1"/>
  <c r="E109"/>
  <c r="F109" s="1"/>
  <c r="G109" s="1"/>
  <c r="E111"/>
  <c r="F111" s="1"/>
  <c r="G111" s="1"/>
  <c r="E118"/>
  <c r="F118" s="1"/>
  <c r="G118" s="1"/>
  <c r="E120"/>
  <c r="F120" s="1"/>
  <c r="G120" s="1"/>
  <c r="E5"/>
  <c r="F5" s="1"/>
  <c r="G5" s="1"/>
  <c r="E12"/>
  <c r="F12" s="1"/>
  <c r="G12" s="1"/>
  <c r="E15"/>
  <c r="F15" s="1"/>
  <c r="G15" s="1"/>
  <c r="E18"/>
  <c r="F18" s="1"/>
  <c r="G18" s="1"/>
  <c r="E21"/>
  <c r="F21" s="1"/>
  <c r="G21" s="1"/>
  <c r="E28"/>
  <c r="F28" s="1"/>
  <c r="G28" s="1"/>
  <c r="E31"/>
  <c r="F31" s="1"/>
  <c r="G31" s="1"/>
  <c r="E34"/>
  <c r="F34" s="1"/>
  <c r="G34" s="1"/>
  <c r="E37"/>
  <c r="F37" s="1"/>
  <c r="G37" s="1"/>
  <c r="E44"/>
  <c r="F44" s="1"/>
  <c r="G44" s="1"/>
  <c r="E47"/>
  <c r="F47" s="1"/>
  <c r="G47" s="1"/>
  <c r="E55"/>
  <c r="F55" s="1"/>
  <c r="G55" s="1"/>
  <c r="E63"/>
  <c r="F63" s="1"/>
  <c r="G63" s="1"/>
  <c r="E87"/>
  <c r="F87" s="1"/>
  <c r="G87" s="1"/>
  <c r="E97"/>
  <c r="F97" s="1"/>
  <c r="G97" s="1"/>
  <c r="E79"/>
  <c r="F79" s="1"/>
  <c r="G79" s="1"/>
  <c r="E71"/>
  <c r="F71" s="1"/>
  <c r="G71" s="1"/>
  <c r="E108"/>
  <c r="F108" s="1"/>
  <c r="G108" s="1"/>
  <c r="E95"/>
  <c r="F95" s="1"/>
  <c r="G95" s="1"/>
  <c r="E127"/>
  <c r="F127" s="1"/>
  <c r="G127" s="1"/>
  <c r="E134"/>
  <c r="F134" s="1"/>
  <c r="G134" s="1"/>
  <c r="E141"/>
  <c r="F141" s="1"/>
  <c r="G141" s="1"/>
  <c r="E160"/>
  <c r="F160" s="1"/>
  <c r="G160" s="1"/>
  <c r="E167"/>
  <c r="F167" s="1"/>
  <c r="G167" s="1"/>
  <c r="E172"/>
  <c r="F172" s="1"/>
  <c r="G172" s="1"/>
  <c r="E174"/>
  <c r="F174" s="1"/>
  <c r="G174" s="1"/>
  <c r="E178"/>
  <c r="F178" s="1"/>
  <c r="G178" s="1"/>
  <c r="E181"/>
  <c r="F181" s="1"/>
  <c r="G181" s="1"/>
  <c r="E191"/>
  <c r="F191" s="1"/>
  <c r="G191" s="1"/>
  <c r="E196"/>
  <c r="F196" s="1"/>
  <c r="G196" s="1"/>
  <c r="E198"/>
  <c r="F198" s="1"/>
  <c r="G198" s="1"/>
  <c r="E200"/>
  <c r="F200" s="1"/>
  <c r="G200" s="1"/>
  <c r="E202"/>
  <c r="F202" s="1"/>
  <c r="G202" s="1"/>
  <c r="E204"/>
  <c r="F204" s="1"/>
  <c r="G204" s="1"/>
  <c r="E206"/>
  <c r="F206" s="1"/>
  <c r="G206" s="1"/>
  <c r="E208"/>
  <c r="F208" s="1"/>
  <c r="G208" s="1"/>
  <c r="E213"/>
  <c r="F213" s="1"/>
  <c r="G213" s="1"/>
  <c r="E215"/>
  <c r="F215" s="1"/>
  <c r="G215" s="1"/>
  <c r="E222"/>
  <c r="F222" s="1"/>
  <c r="G222" s="1"/>
  <c r="E224"/>
  <c r="F224" s="1"/>
  <c r="G224" s="1"/>
  <c r="E228"/>
  <c r="F228" s="1"/>
  <c r="G228" s="1"/>
  <c r="E230"/>
  <c r="F230" s="1"/>
  <c r="G230" s="1"/>
  <c r="E237"/>
  <c r="F237" s="1"/>
  <c r="G237" s="1"/>
  <c r="E241"/>
  <c r="F241" s="1"/>
  <c r="G241" s="1"/>
  <c r="E244"/>
  <c r="F244" s="1"/>
  <c r="G244" s="1"/>
  <c r="E246"/>
  <c r="F246" s="1"/>
  <c r="G246" s="1"/>
  <c r="E253"/>
  <c r="F253" s="1"/>
  <c r="G253" s="1"/>
  <c r="E257"/>
  <c r="F257" s="1"/>
  <c r="G257" s="1"/>
  <c r="E260"/>
  <c r="F260" s="1"/>
  <c r="G260" s="1"/>
  <c r="E262"/>
  <c r="F262" s="1"/>
  <c r="G262" s="1"/>
  <c r="E269"/>
  <c r="F269" s="1"/>
  <c r="G269" s="1"/>
  <c r="E273"/>
  <c r="F273" s="1"/>
  <c r="G273" s="1"/>
  <c r="E276"/>
  <c r="F276" s="1"/>
  <c r="G276" s="1"/>
  <c r="E278"/>
  <c r="F278" s="1"/>
  <c r="G278" s="1"/>
  <c r="E285"/>
  <c r="F285" s="1"/>
  <c r="G285" s="1"/>
  <c r="E289"/>
  <c r="F289" s="1"/>
  <c r="G289" s="1"/>
  <c r="E292"/>
  <c r="F292" s="1"/>
  <c r="G292" s="1"/>
  <c r="E294"/>
  <c r="F294" s="1"/>
  <c r="G294" s="1"/>
  <c r="E301"/>
  <c r="F301" s="1"/>
  <c r="G301" s="1"/>
  <c r="E305"/>
  <c r="F305" s="1"/>
  <c r="G305" s="1"/>
  <c r="E308"/>
  <c r="F308" s="1"/>
  <c r="G308" s="1"/>
  <c r="E310"/>
  <c r="F310" s="1"/>
  <c r="G310" s="1"/>
  <c r="E99"/>
  <c r="F99" s="1"/>
  <c r="G99" s="1"/>
  <c r="E125"/>
  <c r="F125" s="1"/>
  <c r="G125" s="1"/>
  <c r="E129"/>
  <c r="F129" s="1"/>
  <c r="G129" s="1"/>
  <c r="E152"/>
  <c r="F152" s="1"/>
  <c r="G152" s="1"/>
  <c r="E158"/>
  <c r="F158" s="1"/>
  <c r="G158" s="1"/>
  <c r="E161"/>
  <c r="F161" s="1"/>
  <c r="G161" s="1"/>
  <c r="E168"/>
  <c r="F168" s="1"/>
  <c r="G168" s="1"/>
  <c r="E183"/>
  <c r="F183" s="1"/>
  <c r="G183" s="1"/>
  <c r="E187"/>
  <c r="F187" s="1"/>
  <c r="G187" s="1"/>
  <c r="E195"/>
  <c r="F195" s="1"/>
  <c r="G195" s="1"/>
  <c r="E203"/>
  <c r="F203" s="1"/>
  <c r="G203" s="1"/>
  <c r="E220"/>
  <c r="F220" s="1"/>
  <c r="G220" s="1"/>
  <c r="E227"/>
  <c r="F227" s="1"/>
  <c r="G227" s="1"/>
  <c r="E231"/>
  <c r="F231" s="1"/>
  <c r="G231" s="1"/>
  <c r="E233"/>
  <c r="F233" s="1"/>
  <c r="G233" s="1"/>
  <c r="E240"/>
  <c r="F240" s="1"/>
  <c r="G240" s="1"/>
  <c r="E252"/>
  <c r="F252" s="1"/>
  <c r="G252" s="1"/>
  <c r="E255"/>
  <c r="F255" s="1"/>
  <c r="G255" s="1"/>
  <c r="E258"/>
  <c r="F258" s="1"/>
  <c r="G258" s="1"/>
  <c r="E261"/>
  <c r="F261" s="1"/>
  <c r="G261" s="1"/>
  <c r="E264"/>
  <c r="F264" s="1"/>
  <c r="G264" s="1"/>
  <c r="E267"/>
  <c r="F267" s="1"/>
  <c r="G267" s="1"/>
  <c r="E270"/>
  <c r="F270" s="1"/>
  <c r="G270" s="1"/>
  <c r="E282"/>
  <c r="F282" s="1"/>
  <c r="G282" s="1"/>
  <c r="E291"/>
  <c r="F291" s="1"/>
  <c r="G291" s="1"/>
  <c r="E295"/>
  <c r="F295" s="1"/>
  <c r="G295" s="1"/>
  <c r="E297"/>
  <c r="F297" s="1"/>
  <c r="G297" s="1"/>
  <c r="E304"/>
  <c r="F304" s="1"/>
  <c r="G304" s="1"/>
  <c r="E317"/>
  <c r="F317" s="1"/>
  <c r="G317" s="1"/>
  <c r="E321"/>
  <c r="F321" s="1"/>
  <c r="G321" s="1"/>
  <c r="E324"/>
  <c r="F324" s="1"/>
  <c r="G324" s="1"/>
  <c r="E326"/>
  <c r="F326" s="1"/>
  <c r="G326" s="1"/>
  <c r="E328"/>
  <c r="F328" s="1"/>
  <c r="G328" s="1"/>
  <c r="E330"/>
  <c r="F330" s="1"/>
  <c r="G330" s="1"/>
  <c r="E332"/>
  <c r="F332" s="1"/>
  <c r="G332" s="1"/>
  <c r="E337"/>
  <c r="F337" s="1"/>
  <c r="G337" s="1"/>
  <c r="E341"/>
  <c r="F341" s="1"/>
  <c r="G341" s="1"/>
  <c r="E351"/>
  <c r="F351" s="1"/>
  <c r="G351" s="1"/>
  <c r="E354"/>
  <c r="F354" s="1"/>
  <c r="G354" s="1"/>
  <c r="E356"/>
  <c r="F356" s="1"/>
  <c r="G356" s="1"/>
  <c r="E363"/>
  <c r="F363" s="1"/>
  <c r="G363" s="1"/>
  <c r="E106"/>
  <c r="F106" s="1"/>
  <c r="G106" s="1"/>
  <c r="E131"/>
  <c r="F131" s="1"/>
  <c r="G131" s="1"/>
  <c r="E136"/>
  <c r="F136" s="1"/>
  <c r="G136" s="1"/>
  <c r="E140"/>
  <c r="F140" s="1"/>
  <c r="G140" s="1"/>
  <c r="E145"/>
  <c r="F145" s="1"/>
  <c r="G145" s="1"/>
  <c r="E149"/>
  <c r="F149" s="1"/>
  <c r="G149" s="1"/>
  <c r="E156"/>
  <c r="F156" s="1"/>
  <c r="G156" s="1"/>
  <c r="E159"/>
  <c r="F159" s="1"/>
  <c r="G159" s="1"/>
  <c r="E165"/>
  <c r="F165" s="1"/>
  <c r="G165" s="1"/>
  <c r="E175"/>
  <c r="F175" s="1"/>
  <c r="G175" s="1"/>
  <c r="E179"/>
  <c r="F179" s="1"/>
  <c r="G179" s="1"/>
  <c r="E184"/>
  <c r="F184" s="1"/>
  <c r="G184" s="1"/>
  <c r="E189"/>
  <c r="F189" s="1"/>
  <c r="G189" s="1"/>
  <c r="E201"/>
  <c r="F201" s="1"/>
  <c r="G201" s="1"/>
  <c r="E211"/>
  <c r="F211" s="1"/>
  <c r="G211" s="1"/>
  <c r="E216"/>
  <c r="F216" s="1"/>
  <c r="G216" s="1"/>
  <c r="E218"/>
  <c r="F218" s="1"/>
  <c r="G218" s="1"/>
  <c r="E223"/>
  <c r="F223" s="1"/>
  <c r="G223" s="1"/>
  <c r="E225"/>
  <c r="F225" s="1"/>
  <c r="G225" s="1"/>
  <c r="E234"/>
  <c r="F234" s="1"/>
  <c r="G234" s="1"/>
  <c r="E243"/>
  <c r="F243" s="1"/>
  <c r="G243" s="1"/>
  <c r="E247"/>
  <c r="F247" s="1"/>
  <c r="G247" s="1"/>
  <c r="E249"/>
  <c r="F249" s="1"/>
  <c r="G249" s="1"/>
  <c r="E256"/>
  <c r="F256" s="1"/>
  <c r="G256" s="1"/>
  <c r="E268"/>
  <c r="F268" s="1"/>
  <c r="G268" s="1"/>
  <c r="E271"/>
  <c r="F271" s="1"/>
  <c r="G271" s="1"/>
  <c r="E274"/>
  <c r="F274" s="1"/>
  <c r="G274" s="1"/>
  <c r="E277"/>
  <c r="F277" s="1"/>
  <c r="G277" s="1"/>
  <c r="E280"/>
  <c r="F280" s="1"/>
  <c r="G280" s="1"/>
  <c r="E283"/>
  <c r="F283" s="1"/>
  <c r="G283" s="1"/>
  <c r="E286"/>
  <c r="F286" s="1"/>
  <c r="G286" s="1"/>
  <c r="E298"/>
  <c r="F298" s="1"/>
  <c r="G298" s="1"/>
  <c r="E307"/>
  <c r="F307" s="1"/>
  <c r="G307" s="1"/>
  <c r="E311"/>
  <c r="F311" s="1"/>
  <c r="G311" s="1"/>
  <c r="E315"/>
  <c r="F315" s="1"/>
  <c r="G315" s="1"/>
  <c r="E320"/>
  <c r="F320" s="1"/>
  <c r="G320" s="1"/>
  <c r="E322"/>
  <c r="F322" s="1"/>
  <c r="G322" s="1"/>
  <c r="E329"/>
  <c r="F329" s="1"/>
  <c r="G329" s="1"/>
  <c r="E333"/>
  <c r="F333" s="1"/>
  <c r="G333" s="1"/>
  <c r="E339"/>
  <c r="F339" s="1"/>
  <c r="G339" s="1"/>
  <c r="E343"/>
  <c r="F343" s="1"/>
  <c r="G343" s="1"/>
  <c r="E347"/>
  <c r="F347" s="1"/>
  <c r="G347" s="1"/>
  <c r="E350"/>
  <c r="F350" s="1"/>
  <c r="G350" s="1"/>
  <c r="E352"/>
  <c r="F352" s="1"/>
  <c r="G352" s="1"/>
  <c r="E357"/>
  <c r="F357" s="1"/>
  <c r="G357" s="1"/>
  <c r="E361"/>
  <c r="F361" s="1"/>
  <c r="G361" s="1"/>
  <c r="E113"/>
  <c r="F113" s="1"/>
  <c r="G113" s="1"/>
  <c r="E122"/>
  <c r="F122" s="1"/>
  <c r="G122" s="1"/>
  <c r="E150"/>
  <c r="F150" s="1"/>
  <c r="G150" s="1"/>
  <c r="E163"/>
  <c r="F163" s="1"/>
  <c r="G163" s="1"/>
  <c r="E166"/>
  <c r="F166" s="1"/>
  <c r="G166" s="1"/>
  <c r="E176"/>
  <c r="F176" s="1"/>
  <c r="G176" s="1"/>
  <c r="E186"/>
  <c r="F186" s="1"/>
  <c r="G186" s="1"/>
  <c r="E193"/>
  <c r="F193" s="1"/>
  <c r="G193" s="1"/>
  <c r="E199"/>
  <c r="F199" s="1"/>
  <c r="G199" s="1"/>
  <c r="E207"/>
  <c r="F207" s="1"/>
  <c r="G207" s="1"/>
  <c r="E209"/>
  <c r="F209" s="1"/>
  <c r="G209" s="1"/>
  <c r="E212"/>
  <c r="F212" s="1"/>
  <c r="G212" s="1"/>
  <c r="E214"/>
  <c r="F214" s="1"/>
  <c r="G214" s="1"/>
  <c r="E219"/>
  <c r="F219" s="1"/>
  <c r="G219" s="1"/>
  <c r="E221"/>
  <c r="F221" s="1"/>
  <c r="G221" s="1"/>
  <c r="E226"/>
  <c r="F226" s="1"/>
  <c r="G226" s="1"/>
  <c r="E229"/>
  <c r="F229" s="1"/>
  <c r="G229" s="1"/>
  <c r="E232"/>
  <c r="F232" s="1"/>
  <c r="G232" s="1"/>
  <c r="E235"/>
  <c r="F235" s="1"/>
  <c r="G235" s="1"/>
  <c r="E238"/>
  <c r="F238" s="1"/>
  <c r="G238" s="1"/>
  <c r="E250"/>
  <c r="F250" s="1"/>
  <c r="G250" s="1"/>
  <c r="E259"/>
  <c r="F259" s="1"/>
  <c r="G259" s="1"/>
  <c r="E263"/>
  <c r="F263" s="1"/>
  <c r="G263" s="1"/>
  <c r="E265"/>
  <c r="F265" s="1"/>
  <c r="G265" s="1"/>
  <c r="E272"/>
  <c r="F272" s="1"/>
  <c r="G272" s="1"/>
  <c r="E284"/>
  <c r="F284" s="1"/>
  <c r="G284" s="1"/>
  <c r="E287"/>
  <c r="F287" s="1"/>
  <c r="G287" s="1"/>
  <c r="E290"/>
  <c r="F290" s="1"/>
  <c r="G290" s="1"/>
  <c r="E293"/>
  <c r="F293" s="1"/>
  <c r="G293" s="1"/>
  <c r="E296"/>
  <c r="F296" s="1"/>
  <c r="G296" s="1"/>
  <c r="E299"/>
  <c r="F299" s="1"/>
  <c r="G299" s="1"/>
  <c r="E302"/>
  <c r="F302" s="1"/>
  <c r="G302" s="1"/>
  <c r="E313"/>
  <c r="F313" s="1"/>
  <c r="G313" s="1"/>
  <c r="E316"/>
  <c r="F316" s="1"/>
  <c r="G316" s="1"/>
  <c r="E318"/>
  <c r="F318" s="1"/>
  <c r="G318" s="1"/>
  <c r="E325"/>
  <c r="F325" s="1"/>
  <c r="G325" s="1"/>
  <c r="E335"/>
  <c r="F335" s="1"/>
  <c r="G335" s="1"/>
  <c r="E338"/>
  <c r="F338" s="1"/>
  <c r="G338" s="1"/>
  <c r="E340"/>
  <c r="F340" s="1"/>
  <c r="G340" s="1"/>
  <c r="E342"/>
  <c r="F342" s="1"/>
  <c r="G342" s="1"/>
  <c r="E344"/>
  <c r="F344" s="1"/>
  <c r="G344" s="1"/>
  <c r="E346"/>
  <c r="F346" s="1"/>
  <c r="G346" s="1"/>
  <c r="E348"/>
  <c r="F348" s="1"/>
  <c r="G348" s="1"/>
  <c r="E355"/>
  <c r="F355" s="1"/>
  <c r="G355" s="1"/>
  <c r="E359"/>
  <c r="F359" s="1"/>
  <c r="G359" s="1"/>
  <c r="E362"/>
  <c r="F362" s="1"/>
  <c r="G362" s="1"/>
  <c r="E364"/>
  <c r="F364" s="1"/>
  <c r="G364" s="1"/>
  <c r="E115"/>
  <c r="F115" s="1"/>
  <c r="G115" s="1"/>
  <c r="E124"/>
  <c r="F124" s="1"/>
  <c r="G124" s="1"/>
  <c r="E138"/>
  <c r="F138" s="1"/>
  <c r="G138" s="1"/>
  <c r="E143"/>
  <c r="F143" s="1"/>
  <c r="G143" s="1"/>
  <c r="E147"/>
  <c r="F147" s="1"/>
  <c r="G147" s="1"/>
  <c r="E151"/>
  <c r="F151" s="1"/>
  <c r="G151" s="1"/>
  <c r="E154"/>
  <c r="F154" s="1"/>
  <c r="G154" s="1"/>
  <c r="E157"/>
  <c r="F157" s="1"/>
  <c r="G157" s="1"/>
  <c r="E170"/>
  <c r="F170" s="1"/>
  <c r="G170" s="1"/>
  <c r="E173"/>
  <c r="F173" s="1"/>
  <c r="G173" s="1"/>
  <c r="E182"/>
  <c r="F182" s="1"/>
  <c r="G182" s="1"/>
  <c r="E197"/>
  <c r="F197" s="1"/>
  <c r="G197" s="1"/>
  <c r="E205"/>
  <c r="F205" s="1"/>
  <c r="G205" s="1"/>
  <c r="E210"/>
  <c r="F210" s="1"/>
  <c r="G210" s="1"/>
  <c r="E217"/>
  <c r="F217" s="1"/>
  <c r="G217" s="1"/>
  <c r="E236"/>
  <c r="F236" s="1"/>
  <c r="G236" s="1"/>
  <c r="E239"/>
  <c r="F239" s="1"/>
  <c r="G239" s="1"/>
  <c r="E242"/>
  <c r="F242" s="1"/>
  <c r="G242" s="1"/>
  <c r="E245"/>
  <c r="F245" s="1"/>
  <c r="G245" s="1"/>
  <c r="E248"/>
  <c r="F248" s="1"/>
  <c r="G248" s="1"/>
  <c r="E251"/>
  <c r="F251" s="1"/>
  <c r="G251" s="1"/>
  <c r="E254"/>
  <c r="F254" s="1"/>
  <c r="G254" s="1"/>
  <c r="E266"/>
  <c r="F266" s="1"/>
  <c r="G266" s="1"/>
  <c r="E275"/>
  <c r="F275" s="1"/>
  <c r="G275" s="1"/>
  <c r="E279"/>
  <c r="F279" s="1"/>
  <c r="G279" s="1"/>
  <c r="E281"/>
  <c r="F281" s="1"/>
  <c r="G281" s="1"/>
  <c r="E288"/>
  <c r="F288" s="1"/>
  <c r="G288" s="1"/>
  <c r="E300"/>
  <c r="F300" s="1"/>
  <c r="G300" s="1"/>
  <c r="E303"/>
  <c r="F303" s="1"/>
  <c r="G303" s="1"/>
  <c r="E306"/>
  <c r="F306" s="1"/>
  <c r="G306" s="1"/>
  <c r="E309"/>
  <c r="F309" s="1"/>
  <c r="G309" s="1"/>
  <c r="E312"/>
  <c r="F312" s="1"/>
  <c r="G312" s="1"/>
  <c r="E314"/>
  <c r="F314" s="1"/>
  <c r="G314" s="1"/>
  <c r="E319"/>
  <c r="F319" s="1"/>
  <c r="G319" s="1"/>
  <c r="E323"/>
  <c r="F323" s="1"/>
  <c r="G323" s="1"/>
  <c r="E327"/>
  <c r="F327" s="1"/>
  <c r="G327" s="1"/>
  <c r="E331"/>
  <c r="F331" s="1"/>
  <c r="G331" s="1"/>
  <c r="E334"/>
  <c r="F334" s="1"/>
  <c r="G334" s="1"/>
  <c r="E336"/>
  <c r="F336" s="1"/>
  <c r="G336" s="1"/>
  <c r="E345"/>
  <c r="F345" s="1"/>
  <c r="G345" s="1"/>
  <c r="E349"/>
  <c r="F349" s="1"/>
  <c r="G349" s="1"/>
  <c r="E353"/>
  <c r="F353" s="1"/>
  <c r="G353" s="1"/>
  <c r="E358"/>
  <c r="F358" s="1"/>
  <c r="G358" s="1"/>
  <c r="E360"/>
  <c r="F360" s="1"/>
  <c r="G360" s="1"/>
  <c r="E365"/>
  <c r="F365" s="1"/>
  <c r="G365" s="1"/>
  <c r="E369"/>
  <c r="F369" s="1"/>
  <c r="G369" s="1"/>
  <c r="E374"/>
  <c r="F374" s="1"/>
  <c r="G374" s="1"/>
  <c r="E376"/>
  <c r="F376" s="1"/>
  <c r="G376" s="1"/>
  <c r="E381"/>
  <c r="F381" s="1"/>
  <c r="G381" s="1"/>
  <c r="E385"/>
  <c r="F385" s="1"/>
  <c r="G385" s="1"/>
  <c r="E390"/>
  <c r="F390" s="1"/>
  <c r="G390" s="1"/>
  <c r="E392"/>
  <c r="F392" s="1"/>
  <c r="G392" s="1"/>
  <c r="E395"/>
  <c r="F395" s="1"/>
  <c r="G395" s="1"/>
  <c r="E398"/>
  <c r="F398" s="1"/>
  <c r="G398" s="1"/>
  <c r="E401"/>
  <c r="F401" s="1"/>
  <c r="G401" s="1"/>
  <c r="E404"/>
  <c r="F404" s="1"/>
  <c r="G404" s="1"/>
  <c r="E411"/>
  <c r="F411" s="1"/>
  <c r="G411" s="1"/>
  <c r="E414"/>
  <c r="F414" s="1"/>
  <c r="G414" s="1"/>
  <c r="E417"/>
  <c r="F417" s="1"/>
  <c r="G417" s="1"/>
  <c r="E420"/>
  <c r="F420" s="1"/>
  <c r="G420" s="1"/>
  <c r="E423"/>
  <c r="F423" s="1"/>
  <c r="G423" s="1"/>
  <c r="E425"/>
  <c r="F425" s="1"/>
  <c r="G425" s="1"/>
  <c r="E428"/>
  <c r="F428" s="1"/>
  <c r="G428" s="1"/>
  <c r="E431"/>
  <c r="F431" s="1"/>
  <c r="G431" s="1"/>
  <c r="E433"/>
  <c r="F433" s="1"/>
  <c r="G433" s="1"/>
  <c r="E436"/>
  <c r="F436" s="1"/>
  <c r="G436" s="1"/>
  <c r="E439"/>
  <c r="F439" s="1"/>
  <c r="G439" s="1"/>
  <c r="E441"/>
  <c r="F441" s="1"/>
  <c r="G441" s="1"/>
  <c r="E444"/>
  <c r="F444" s="1"/>
  <c r="G444" s="1"/>
  <c r="E447"/>
  <c r="F447" s="1"/>
  <c r="G447" s="1"/>
  <c r="E449"/>
  <c r="F449" s="1"/>
  <c r="G449" s="1"/>
  <c r="E452"/>
  <c r="F452" s="1"/>
  <c r="G452" s="1"/>
  <c r="E455"/>
  <c r="F455" s="1"/>
  <c r="G455" s="1"/>
  <c r="E457"/>
  <c r="F457" s="1"/>
  <c r="G457" s="1"/>
  <c r="E460"/>
  <c r="F460" s="1"/>
  <c r="G460" s="1"/>
  <c r="E463"/>
  <c r="F463" s="1"/>
  <c r="G463" s="1"/>
  <c r="E465"/>
  <c r="F465" s="1"/>
  <c r="G465" s="1"/>
  <c r="E468"/>
  <c r="F468" s="1"/>
  <c r="G468" s="1"/>
  <c r="E471"/>
  <c r="F471" s="1"/>
  <c r="G471" s="1"/>
  <c r="E473"/>
  <c r="F473" s="1"/>
  <c r="G473" s="1"/>
  <c r="E476"/>
  <c r="F476" s="1"/>
  <c r="G476" s="1"/>
  <c r="E479"/>
  <c r="F479" s="1"/>
  <c r="G479" s="1"/>
  <c r="E481"/>
  <c r="F481" s="1"/>
  <c r="G481" s="1"/>
  <c r="E484"/>
  <c r="F484" s="1"/>
  <c r="G484" s="1"/>
  <c r="E487"/>
  <c r="F487" s="1"/>
  <c r="G487" s="1"/>
  <c r="E489"/>
  <c r="F489" s="1"/>
  <c r="G489" s="1"/>
  <c r="E492"/>
  <c r="F492" s="1"/>
  <c r="G492" s="1"/>
  <c r="E495"/>
  <c r="F495" s="1"/>
  <c r="G495" s="1"/>
  <c r="E497"/>
  <c r="F497" s="1"/>
  <c r="G497" s="1"/>
  <c r="E500"/>
  <c r="F500" s="1"/>
  <c r="G500" s="1"/>
  <c r="E503"/>
  <c r="F503" s="1"/>
  <c r="G503" s="1"/>
  <c r="E505"/>
  <c r="F505" s="1"/>
  <c r="G505" s="1"/>
  <c r="E508"/>
  <c r="F508" s="1"/>
  <c r="G508" s="1"/>
  <c r="E511"/>
  <c r="F511" s="1"/>
  <c r="G511" s="1"/>
  <c r="E513"/>
  <c r="F513" s="1"/>
  <c r="G513" s="1"/>
  <c r="E516"/>
  <c r="F516" s="1"/>
  <c r="G516" s="1"/>
  <c r="E519"/>
  <c r="F519" s="1"/>
  <c r="G519" s="1"/>
  <c r="E521"/>
  <c r="F521" s="1"/>
  <c r="G521" s="1"/>
  <c r="E524"/>
  <c r="F524" s="1"/>
  <c r="G524" s="1"/>
  <c r="E527"/>
  <c r="F527" s="1"/>
  <c r="G527" s="1"/>
  <c r="E529"/>
  <c r="F529" s="1"/>
  <c r="G529" s="1"/>
  <c r="E532"/>
  <c r="F532" s="1"/>
  <c r="G532" s="1"/>
  <c r="E535"/>
  <c r="F535" s="1"/>
  <c r="G535" s="1"/>
  <c r="E537"/>
  <c r="F537" s="1"/>
  <c r="G537" s="1"/>
  <c r="E540"/>
  <c r="F540" s="1"/>
  <c r="G540" s="1"/>
  <c r="E543"/>
  <c r="F543" s="1"/>
  <c r="G543" s="1"/>
  <c r="E545"/>
  <c r="F545" s="1"/>
  <c r="G545" s="1"/>
  <c r="E550"/>
  <c r="F550" s="1"/>
  <c r="G550" s="1"/>
  <c r="E552"/>
  <c r="F552" s="1"/>
  <c r="G552" s="1"/>
  <c r="E555"/>
  <c r="F555" s="1"/>
  <c r="G555" s="1"/>
  <c r="E561"/>
  <c r="F561" s="1"/>
  <c r="G561" s="1"/>
  <c r="E566"/>
  <c r="F566" s="1"/>
  <c r="G566" s="1"/>
  <c r="E568"/>
  <c r="F568" s="1"/>
  <c r="G568" s="1"/>
  <c r="E571"/>
  <c r="F571" s="1"/>
  <c r="G571" s="1"/>
  <c r="E577"/>
  <c r="F577" s="1"/>
  <c r="G577" s="1"/>
  <c r="E367"/>
  <c r="F367" s="1"/>
  <c r="G367" s="1"/>
  <c r="E386"/>
  <c r="F386" s="1"/>
  <c r="G386" s="1"/>
  <c r="E389"/>
  <c r="F389" s="1"/>
  <c r="G389" s="1"/>
  <c r="E391"/>
  <c r="F391" s="1"/>
  <c r="G391" s="1"/>
  <c r="E408"/>
  <c r="F408" s="1"/>
  <c r="G408" s="1"/>
  <c r="E412"/>
  <c r="F412" s="1"/>
  <c r="G412" s="1"/>
  <c r="E416"/>
  <c r="F416" s="1"/>
  <c r="G416" s="1"/>
  <c r="E424"/>
  <c r="F424" s="1"/>
  <c r="G424" s="1"/>
  <c r="E435"/>
  <c r="F435" s="1"/>
  <c r="G435" s="1"/>
  <c r="E438"/>
  <c r="F438" s="1"/>
  <c r="G438" s="1"/>
  <c r="E442"/>
  <c r="F442" s="1"/>
  <c r="G442" s="1"/>
  <c r="E445"/>
  <c r="F445" s="1"/>
  <c r="G445" s="1"/>
  <c r="E456"/>
  <c r="F456" s="1"/>
  <c r="G456" s="1"/>
  <c r="E467"/>
  <c r="F467" s="1"/>
  <c r="G467" s="1"/>
  <c r="E470"/>
  <c r="F470" s="1"/>
  <c r="G470" s="1"/>
  <c r="E474"/>
  <c r="F474" s="1"/>
  <c r="G474" s="1"/>
  <c r="E477"/>
  <c r="F477" s="1"/>
  <c r="G477" s="1"/>
  <c r="E488"/>
  <c r="F488" s="1"/>
  <c r="G488" s="1"/>
  <c r="E499"/>
  <c r="F499" s="1"/>
  <c r="G499" s="1"/>
  <c r="E502"/>
  <c r="F502" s="1"/>
  <c r="G502" s="1"/>
  <c r="E506"/>
  <c r="F506" s="1"/>
  <c r="G506" s="1"/>
  <c r="E509"/>
  <c r="F509" s="1"/>
  <c r="G509" s="1"/>
  <c r="E520"/>
  <c r="F520" s="1"/>
  <c r="G520" s="1"/>
  <c r="E531"/>
  <c r="F531" s="1"/>
  <c r="G531" s="1"/>
  <c r="E534"/>
  <c r="F534" s="1"/>
  <c r="G534" s="1"/>
  <c r="E538"/>
  <c r="F538" s="1"/>
  <c r="G538" s="1"/>
  <c r="E541"/>
  <c r="F541" s="1"/>
  <c r="G541" s="1"/>
  <c r="E548"/>
  <c r="F548" s="1"/>
  <c r="G548" s="1"/>
  <c r="E554"/>
  <c r="F554" s="1"/>
  <c r="G554" s="1"/>
  <c r="E557"/>
  <c r="F557" s="1"/>
  <c r="G557" s="1"/>
  <c r="E560"/>
  <c r="F560" s="1"/>
  <c r="G560" s="1"/>
  <c r="E368"/>
  <c r="F368" s="1"/>
  <c r="G368" s="1"/>
  <c r="E371"/>
  <c r="F371" s="1"/>
  <c r="G371" s="1"/>
  <c r="E377"/>
  <c r="F377" s="1"/>
  <c r="G377" s="1"/>
  <c r="E380"/>
  <c r="F380" s="1"/>
  <c r="G380" s="1"/>
  <c r="E383"/>
  <c r="F383" s="1"/>
  <c r="G383" s="1"/>
  <c r="E396"/>
  <c r="F396" s="1"/>
  <c r="G396" s="1"/>
  <c r="E400"/>
  <c r="F400" s="1"/>
  <c r="G400" s="1"/>
  <c r="E405"/>
  <c r="F405" s="1"/>
  <c r="G405" s="1"/>
  <c r="E409"/>
  <c r="F409" s="1"/>
  <c r="G409" s="1"/>
  <c r="E413"/>
  <c r="F413" s="1"/>
  <c r="G413" s="1"/>
  <c r="E418"/>
  <c r="F418" s="1"/>
  <c r="G418" s="1"/>
  <c r="E421"/>
  <c r="F421" s="1"/>
  <c r="G421" s="1"/>
  <c r="E432"/>
  <c r="F432" s="1"/>
  <c r="G432" s="1"/>
  <c r="E443"/>
  <c r="F443" s="1"/>
  <c r="G443" s="1"/>
  <c r="E446"/>
  <c r="F446" s="1"/>
  <c r="G446" s="1"/>
  <c r="E450"/>
  <c r="F450" s="1"/>
  <c r="G450" s="1"/>
  <c r="E453"/>
  <c r="F453" s="1"/>
  <c r="G453" s="1"/>
  <c r="E464"/>
  <c r="F464" s="1"/>
  <c r="G464" s="1"/>
  <c r="E475"/>
  <c r="F475" s="1"/>
  <c r="G475" s="1"/>
  <c r="E478"/>
  <c r="F478" s="1"/>
  <c r="G478" s="1"/>
  <c r="E482"/>
  <c r="F482" s="1"/>
  <c r="G482" s="1"/>
  <c r="E485"/>
  <c r="F485" s="1"/>
  <c r="G485" s="1"/>
  <c r="E496"/>
  <c r="F496" s="1"/>
  <c r="G496" s="1"/>
  <c r="E507"/>
  <c r="F507" s="1"/>
  <c r="G507" s="1"/>
  <c r="E510"/>
  <c r="F510" s="1"/>
  <c r="G510" s="1"/>
  <c r="E514"/>
  <c r="F514" s="1"/>
  <c r="G514" s="1"/>
  <c r="E517"/>
  <c r="F517" s="1"/>
  <c r="G517" s="1"/>
  <c r="E528"/>
  <c r="F528" s="1"/>
  <c r="G528" s="1"/>
  <c r="E539"/>
  <c r="F539" s="1"/>
  <c r="G539" s="1"/>
  <c r="E542"/>
  <c r="F542" s="1"/>
  <c r="G542" s="1"/>
  <c r="E546"/>
  <c r="F546" s="1"/>
  <c r="G546" s="1"/>
  <c r="E558"/>
  <c r="F558" s="1"/>
  <c r="G558" s="1"/>
  <c r="E366"/>
  <c r="F366" s="1"/>
  <c r="G366" s="1"/>
  <c r="E372"/>
  <c r="F372" s="1"/>
  <c r="G372" s="1"/>
  <c r="E378"/>
  <c r="F378" s="1"/>
  <c r="G378" s="1"/>
  <c r="E384"/>
  <c r="F384" s="1"/>
  <c r="G384" s="1"/>
  <c r="E387"/>
  <c r="F387" s="1"/>
  <c r="G387" s="1"/>
  <c r="E393"/>
  <c r="F393" s="1"/>
  <c r="G393" s="1"/>
  <c r="E397"/>
  <c r="F397" s="1"/>
  <c r="G397" s="1"/>
  <c r="E402"/>
  <c r="F402" s="1"/>
  <c r="G402" s="1"/>
  <c r="E406"/>
  <c r="F406" s="1"/>
  <c r="G406" s="1"/>
  <c r="E410"/>
  <c r="F410" s="1"/>
  <c r="G410" s="1"/>
  <c r="E415"/>
  <c r="F415" s="1"/>
  <c r="G415" s="1"/>
  <c r="E419"/>
  <c r="F419" s="1"/>
  <c r="G419" s="1"/>
  <c r="E422"/>
  <c r="F422" s="1"/>
  <c r="G422" s="1"/>
  <c r="E426"/>
  <c r="F426" s="1"/>
  <c r="G426" s="1"/>
  <c r="E429"/>
  <c r="F429" s="1"/>
  <c r="G429" s="1"/>
  <c r="E440"/>
  <c r="F440" s="1"/>
  <c r="G440" s="1"/>
  <c r="E451"/>
  <c r="F451" s="1"/>
  <c r="G451" s="1"/>
  <c r="E454"/>
  <c r="F454" s="1"/>
  <c r="G454" s="1"/>
  <c r="E458"/>
  <c r="F458" s="1"/>
  <c r="G458" s="1"/>
  <c r="E461"/>
  <c r="F461" s="1"/>
  <c r="G461" s="1"/>
  <c r="E472"/>
  <c r="F472" s="1"/>
  <c r="G472" s="1"/>
  <c r="E483"/>
  <c r="F483" s="1"/>
  <c r="G483" s="1"/>
  <c r="E486"/>
  <c r="F486" s="1"/>
  <c r="G486" s="1"/>
  <c r="E490"/>
  <c r="F490" s="1"/>
  <c r="G490" s="1"/>
  <c r="E493"/>
  <c r="F493" s="1"/>
  <c r="G493" s="1"/>
  <c r="E504"/>
  <c r="F504" s="1"/>
  <c r="G504" s="1"/>
  <c r="E515"/>
  <c r="F515" s="1"/>
  <c r="G515" s="1"/>
  <c r="E518"/>
  <c r="F518" s="1"/>
  <c r="G518" s="1"/>
  <c r="E522"/>
  <c r="F522" s="1"/>
  <c r="G522" s="1"/>
  <c r="E525"/>
  <c r="F525" s="1"/>
  <c r="G525" s="1"/>
  <c r="E536"/>
  <c r="F536" s="1"/>
  <c r="G536" s="1"/>
  <c r="E547"/>
  <c r="F547" s="1"/>
  <c r="G547" s="1"/>
  <c r="E549"/>
  <c r="F549" s="1"/>
  <c r="G549" s="1"/>
  <c r="E559"/>
  <c r="F559" s="1"/>
  <c r="G559" s="1"/>
  <c r="E562"/>
  <c r="F562" s="1"/>
  <c r="G562" s="1"/>
  <c r="E370"/>
  <c r="F370" s="1"/>
  <c r="G370" s="1"/>
  <c r="E373"/>
  <c r="F373" s="1"/>
  <c r="G373" s="1"/>
  <c r="E375"/>
  <c r="F375" s="1"/>
  <c r="G375" s="1"/>
  <c r="E379"/>
  <c r="F379" s="1"/>
  <c r="G379" s="1"/>
  <c r="E382"/>
  <c r="F382" s="1"/>
  <c r="G382" s="1"/>
  <c r="E388"/>
  <c r="F388" s="1"/>
  <c r="G388" s="1"/>
  <c r="E394"/>
  <c r="F394" s="1"/>
  <c r="G394" s="1"/>
  <c r="E399"/>
  <c r="F399" s="1"/>
  <c r="G399" s="1"/>
  <c r="E403"/>
  <c r="F403" s="1"/>
  <c r="G403" s="1"/>
  <c r="E407"/>
  <c r="F407" s="1"/>
  <c r="G407" s="1"/>
  <c r="E427"/>
  <c r="F427" s="1"/>
  <c r="G427" s="1"/>
  <c r="E430"/>
  <c r="F430" s="1"/>
  <c r="G430" s="1"/>
  <c r="E434"/>
  <c r="F434" s="1"/>
  <c r="G434" s="1"/>
  <c r="E437"/>
  <c r="F437" s="1"/>
  <c r="G437" s="1"/>
  <c r="E448"/>
  <c r="F448" s="1"/>
  <c r="G448" s="1"/>
  <c r="E459"/>
  <c r="F459" s="1"/>
  <c r="G459" s="1"/>
  <c r="E462"/>
  <c r="F462" s="1"/>
  <c r="G462" s="1"/>
  <c r="E466"/>
  <c r="F466" s="1"/>
  <c r="G466" s="1"/>
  <c r="E469"/>
  <c r="F469" s="1"/>
  <c r="G469" s="1"/>
  <c r="E480"/>
  <c r="F480" s="1"/>
  <c r="G480" s="1"/>
  <c r="E491"/>
  <c r="F491" s="1"/>
  <c r="G491" s="1"/>
  <c r="E494"/>
  <c r="F494" s="1"/>
  <c r="G494" s="1"/>
  <c r="E498"/>
  <c r="F498" s="1"/>
  <c r="G498" s="1"/>
  <c r="E501"/>
  <c r="F501" s="1"/>
  <c r="G501" s="1"/>
  <c r="E512"/>
  <c r="F512" s="1"/>
  <c r="G512" s="1"/>
  <c r="E523"/>
  <c r="F523" s="1"/>
  <c r="G523" s="1"/>
  <c r="E526"/>
  <c r="F526" s="1"/>
  <c r="G526" s="1"/>
  <c r="E530"/>
  <c r="F530" s="1"/>
  <c r="G530" s="1"/>
  <c r="E533"/>
  <c r="F533" s="1"/>
  <c r="G533" s="1"/>
  <c r="E544"/>
  <c r="F544" s="1"/>
  <c r="G544" s="1"/>
  <c r="E551"/>
  <c r="F551" s="1"/>
  <c r="G551" s="1"/>
  <c r="E553"/>
  <c r="F553" s="1"/>
  <c r="G553" s="1"/>
  <c r="E556"/>
  <c r="F556" s="1"/>
  <c r="G556" s="1"/>
  <c r="E563"/>
  <c r="F563" s="1"/>
  <c r="G563" s="1"/>
  <c r="E565"/>
  <c r="F565" s="1"/>
  <c r="G565" s="1"/>
  <c r="E575"/>
  <c r="F575" s="1"/>
  <c r="G575" s="1"/>
  <c r="E578"/>
  <c r="F578" s="1"/>
  <c r="G578" s="1"/>
  <c r="E580"/>
  <c r="F580" s="1"/>
  <c r="G580" s="1"/>
  <c r="E583"/>
  <c r="F583" s="1"/>
  <c r="G583" s="1"/>
  <c r="E590"/>
  <c r="F590" s="1"/>
  <c r="G590" s="1"/>
  <c r="E598"/>
  <c r="F598" s="1"/>
  <c r="G598" s="1"/>
  <c r="E606"/>
  <c r="F606" s="1"/>
  <c r="G606" s="1"/>
  <c r="E614"/>
  <c r="F614" s="1"/>
  <c r="G614" s="1"/>
  <c r="E620"/>
  <c r="F620" s="1"/>
  <c r="G620" s="1"/>
  <c r="E623"/>
  <c r="F623" s="1"/>
  <c r="G623" s="1"/>
  <c r="E625"/>
  <c r="F625" s="1"/>
  <c r="G625" s="1"/>
  <c r="E627"/>
  <c r="F627" s="1"/>
  <c r="G627" s="1"/>
  <c r="E629"/>
  <c r="F629" s="1"/>
  <c r="G629" s="1"/>
  <c r="E633"/>
  <c r="F633" s="1"/>
  <c r="G633" s="1"/>
  <c r="E636"/>
  <c r="F636" s="1"/>
  <c r="G636" s="1"/>
  <c r="E638"/>
  <c r="F638" s="1"/>
  <c r="G638" s="1"/>
  <c r="E643"/>
  <c r="F643" s="1"/>
  <c r="G643" s="1"/>
  <c r="E649"/>
  <c r="F649" s="1"/>
  <c r="G649" s="1"/>
  <c r="E652"/>
  <c r="F652" s="1"/>
  <c r="G652" s="1"/>
  <c r="E654"/>
  <c r="F654" s="1"/>
  <c r="G654" s="1"/>
  <c r="E659"/>
  <c r="F659" s="1"/>
  <c r="G659" s="1"/>
  <c r="E665"/>
  <c r="F665" s="1"/>
  <c r="G665" s="1"/>
  <c r="E668"/>
  <c r="F668" s="1"/>
  <c r="G668" s="1"/>
  <c r="E670"/>
  <c r="F670" s="1"/>
  <c r="G670" s="1"/>
  <c r="E675"/>
  <c r="F675" s="1"/>
  <c r="G675" s="1"/>
  <c r="E681"/>
  <c r="F681" s="1"/>
  <c r="G681" s="1"/>
  <c r="E684"/>
  <c r="F684" s="1"/>
  <c r="G684" s="1"/>
  <c r="E686"/>
  <c r="F686" s="1"/>
  <c r="G686" s="1"/>
  <c r="E691"/>
  <c r="F691" s="1"/>
  <c r="G691" s="1"/>
  <c r="E697"/>
  <c r="F697" s="1"/>
  <c r="G697" s="1"/>
  <c r="E700"/>
  <c r="F700" s="1"/>
  <c r="G700" s="1"/>
  <c r="E702"/>
  <c r="F702" s="1"/>
  <c r="G702" s="1"/>
  <c r="E707"/>
  <c r="F707" s="1"/>
  <c r="G707" s="1"/>
  <c r="E713"/>
  <c r="F713" s="1"/>
  <c r="G713" s="1"/>
  <c r="E716"/>
  <c r="F716" s="1"/>
  <c r="G716" s="1"/>
  <c r="E718"/>
  <c r="F718" s="1"/>
  <c r="G718" s="1"/>
  <c r="E723"/>
  <c r="F723" s="1"/>
  <c r="G723" s="1"/>
  <c r="E729"/>
  <c r="F729" s="1"/>
  <c r="G729" s="1"/>
  <c r="E732"/>
  <c r="F732" s="1"/>
  <c r="G732" s="1"/>
  <c r="E734"/>
  <c r="F734" s="1"/>
  <c r="G734" s="1"/>
  <c r="E739"/>
  <c r="F739" s="1"/>
  <c r="G739" s="1"/>
  <c r="E745"/>
  <c r="F745" s="1"/>
  <c r="G745" s="1"/>
  <c r="E748"/>
  <c r="F748" s="1"/>
  <c r="G748" s="1"/>
  <c r="E750"/>
  <c r="F750" s="1"/>
  <c r="G750" s="1"/>
  <c r="E755"/>
  <c r="F755" s="1"/>
  <c r="G755" s="1"/>
  <c r="E761"/>
  <c r="F761" s="1"/>
  <c r="G761" s="1"/>
  <c r="E764"/>
  <c r="F764" s="1"/>
  <c r="G764" s="1"/>
  <c r="E766"/>
  <c r="F766" s="1"/>
  <c r="G766" s="1"/>
  <c r="E774"/>
  <c r="F774" s="1"/>
  <c r="G774" s="1"/>
  <c r="E782"/>
  <c r="F782" s="1"/>
  <c r="G782" s="1"/>
  <c r="E790"/>
  <c r="F790" s="1"/>
  <c r="G790" s="1"/>
  <c r="E798"/>
  <c r="F798" s="1"/>
  <c r="G798" s="1"/>
  <c r="E804"/>
  <c r="F804" s="1"/>
  <c r="G804" s="1"/>
  <c r="E807"/>
  <c r="F807" s="1"/>
  <c r="G807" s="1"/>
  <c r="E810"/>
  <c r="F810" s="1"/>
  <c r="G810" s="1"/>
  <c r="E813"/>
  <c r="F813" s="1"/>
  <c r="G813" s="1"/>
  <c r="E816"/>
  <c r="F816" s="1"/>
  <c r="G816" s="1"/>
  <c r="E819"/>
  <c r="F819" s="1"/>
  <c r="G819" s="1"/>
  <c r="E822"/>
  <c r="F822" s="1"/>
  <c r="G822" s="1"/>
  <c r="E825"/>
  <c r="F825" s="1"/>
  <c r="G825" s="1"/>
  <c r="E834"/>
  <c r="F834" s="1"/>
  <c r="G834" s="1"/>
  <c r="E837"/>
  <c r="F837" s="1"/>
  <c r="G837" s="1"/>
  <c r="E840"/>
  <c r="F840" s="1"/>
  <c r="G840" s="1"/>
  <c r="E843"/>
  <c r="F843" s="1"/>
  <c r="G843" s="1"/>
  <c r="E564"/>
  <c r="F564" s="1"/>
  <c r="G564" s="1"/>
  <c r="E572"/>
  <c r="F572" s="1"/>
  <c r="G572" s="1"/>
  <c r="E576"/>
  <c r="F576" s="1"/>
  <c r="G576" s="1"/>
  <c r="E586"/>
  <c r="F586" s="1"/>
  <c r="G586" s="1"/>
  <c r="E589"/>
  <c r="F589" s="1"/>
  <c r="G589" s="1"/>
  <c r="E593"/>
  <c r="F593" s="1"/>
  <c r="G593" s="1"/>
  <c r="E600"/>
  <c r="F600" s="1"/>
  <c r="G600" s="1"/>
  <c r="E604"/>
  <c r="F604" s="1"/>
  <c r="G604" s="1"/>
  <c r="E611"/>
  <c r="F611" s="1"/>
  <c r="G611" s="1"/>
  <c r="E615"/>
  <c r="F615" s="1"/>
  <c r="G615" s="1"/>
  <c r="E618"/>
  <c r="F618" s="1"/>
  <c r="G618" s="1"/>
  <c r="E628"/>
  <c r="F628" s="1"/>
  <c r="G628" s="1"/>
  <c r="E632"/>
  <c r="F632" s="1"/>
  <c r="G632" s="1"/>
  <c r="E635"/>
  <c r="F635" s="1"/>
  <c r="G635" s="1"/>
  <c r="E637"/>
  <c r="F637" s="1"/>
  <c r="G637" s="1"/>
  <c r="E644"/>
  <c r="F644" s="1"/>
  <c r="G644" s="1"/>
  <c r="E647"/>
  <c r="F647" s="1"/>
  <c r="G647" s="1"/>
  <c r="E650"/>
  <c r="F650" s="1"/>
  <c r="G650" s="1"/>
  <c r="E656"/>
  <c r="F656" s="1"/>
  <c r="G656" s="1"/>
  <c r="E662"/>
  <c r="F662" s="1"/>
  <c r="G662" s="1"/>
  <c r="E674"/>
  <c r="F674" s="1"/>
  <c r="G674" s="1"/>
  <c r="E677"/>
  <c r="F677" s="1"/>
  <c r="G677" s="1"/>
  <c r="E687"/>
  <c r="F687" s="1"/>
  <c r="G687" s="1"/>
  <c r="E689"/>
  <c r="F689" s="1"/>
  <c r="G689" s="1"/>
  <c r="E696"/>
  <c r="F696" s="1"/>
  <c r="G696" s="1"/>
  <c r="E699"/>
  <c r="F699" s="1"/>
  <c r="G699" s="1"/>
  <c r="E701"/>
  <c r="F701" s="1"/>
  <c r="G701" s="1"/>
  <c r="E708"/>
  <c r="F708" s="1"/>
  <c r="G708" s="1"/>
  <c r="E711"/>
  <c r="F711" s="1"/>
  <c r="G711" s="1"/>
  <c r="E714"/>
  <c r="F714" s="1"/>
  <c r="G714" s="1"/>
  <c r="E720"/>
  <c r="F720" s="1"/>
  <c r="G720" s="1"/>
  <c r="E726"/>
  <c r="F726" s="1"/>
  <c r="G726" s="1"/>
  <c r="E738"/>
  <c r="F738" s="1"/>
  <c r="G738" s="1"/>
  <c r="E741"/>
  <c r="F741" s="1"/>
  <c r="G741" s="1"/>
  <c r="E751"/>
  <c r="F751" s="1"/>
  <c r="G751" s="1"/>
  <c r="E753"/>
  <c r="F753" s="1"/>
  <c r="G753" s="1"/>
  <c r="E760"/>
  <c r="F760" s="1"/>
  <c r="G760" s="1"/>
  <c r="E763"/>
  <c r="F763" s="1"/>
  <c r="G763" s="1"/>
  <c r="E765"/>
  <c r="F765" s="1"/>
  <c r="G765" s="1"/>
  <c r="E769"/>
  <c r="F769" s="1"/>
  <c r="G769" s="1"/>
  <c r="E569"/>
  <c r="F569" s="1"/>
  <c r="G569" s="1"/>
  <c r="E573"/>
  <c r="F573" s="1"/>
  <c r="G573" s="1"/>
  <c r="E587"/>
  <c r="F587" s="1"/>
  <c r="G587" s="1"/>
  <c r="E591"/>
  <c r="F591" s="1"/>
  <c r="G591" s="1"/>
  <c r="E594"/>
  <c r="F594" s="1"/>
  <c r="G594" s="1"/>
  <c r="E597"/>
  <c r="F597" s="1"/>
  <c r="G597" s="1"/>
  <c r="E601"/>
  <c r="F601" s="1"/>
  <c r="G601" s="1"/>
  <c r="E608"/>
  <c r="F608" s="1"/>
  <c r="G608" s="1"/>
  <c r="E612"/>
  <c r="F612" s="1"/>
  <c r="G612" s="1"/>
  <c r="E621"/>
  <c r="F621" s="1"/>
  <c r="G621" s="1"/>
  <c r="E624"/>
  <c r="F624" s="1"/>
  <c r="G624" s="1"/>
  <c r="E639"/>
  <c r="F639" s="1"/>
  <c r="G639" s="1"/>
  <c r="E641"/>
  <c r="F641" s="1"/>
  <c r="G641" s="1"/>
  <c r="E648"/>
  <c r="F648" s="1"/>
  <c r="G648" s="1"/>
  <c r="E651"/>
  <c r="F651" s="1"/>
  <c r="G651" s="1"/>
  <c r="E653"/>
  <c r="F653" s="1"/>
  <c r="G653" s="1"/>
  <c r="E660"/>
  <c r="F660" s="1"/>
  <c r="G660" s="1"/>
  <c r="E663"/>
  <c r="F663" s="1"/>
  <c r="G663" s="1"/>
  <c r="E666"/>
  <c r="F666" s="1"/>
  <c r="G666" s="1"/>
  <c r="E672"/>
  <c r="F672" s="1"/>
  <c r="G672" s="1"/>
  <c r="E678"/>
  <c r="F678" s="1"/>
  <c r="G678" s="1"/>
  <c r="E690"/>
  <c r="F690" s="1"/>
  <c r="G690" s="1"/>
  <c r="E693"/>
  <c r="F693" s="1"/>
  <c r="G693" s="1"/>
  <c r="E703"/>
  <c r="F703" s="1"/>
  <c r="G703" s="1"/>
  <c r="E705"/>
  <c r="F705" s="1"/>
  <c r="G705" s="1"/>
  <c r="E712"/>
  <c r="F712" s="1"/>
  <c r="G712" s="1"/>
  <c r="E715"/>
  <c r="F715" s="1"/>
  <c r="G715" s="1"/>
  <c r="E717"/>
  <c r="F717" s="1"/>
  <c r="G717" s="1"/>
  <c r="E724"/>
  <c r="F724" s="1"/>
  <c r="G724" s="1"/>
  <c r="E727"/>
  <c r="F727" s="1"/>
  <c r="G727" s="1"/>
  <c r="E730"/>
  <c r="F730" s="1"/>
  <c r="G730" s="1"/>
  <c r="E736"/>
  <c r="F736" s="1"/>
  <c r="G736" s="1"/>
  <c r="E742"/>
  <c r="F742" s="1"/>
  <c r="G742" s="1"/>
  <c r="E754"/>
  <c r="F754" s="1"/>
  <c r="G754" s="1"/>
  <c r="E757"/>
  <c r="F757" s="1"/>
  <c r="G757" s="1"/>
  <c r="E567"/>
  <c r="F567" s="1"/>
  <c r="G567" s="1"/>
  <c r="E570"/>
  <c r="F570" s="1"/>
  <c r="G570" s="1"/>
  <c r="E574"/>
  <c r="F574" s="1"/>
  <c r="G574" s="1"/>
  <c r="E579"/>
  <c r="F579" s="1"/>
  <c r="G579" s="1"/>
  <c r="E581"/>
  <c r="F581" s="1"/>
  <c r="G581" s="1"/>
  <c r="E584"/>
  <c r="F584" s="1"/>
  <c r="G584" s="1"/>
  <c r="E588"/>
  <c r="F588" s="1"/>
  <c r="G588" s="1"/>
  <c r="E595"/>
  <c r="F595" s="1"/>
  <c r="G595" s="1"/>
  <c r="E599"/>
  <c r="F599" s="1"/>
  <c r="G599" s="1"/>
  <c r="E602"/>
  <c r="F602" s="1"/>
  <c r="G602" s="1"/>
  <c r="E605"/>
  <c r="F605" s="1"/>
  <c r="G605" s="1"/>
  <c r="E609"/>
  <c r="F609" s="1"/>
  <c r="G609" s="1"/>
  <c r="E616"/>
  <c r="F616" s="1"/>
  <c r="G616" s="1"/>
  <c r="E619"/>
  <c r="F619" s="1"/>
  <c r="G619" s="1"/>
  <c r="E630"/>
  <c r="F630" s="1"/>
  <c r="G630" s="1"/>
  <c r="E642"/>
  <c r="F642" s="1"/>
  <c r="G642" s="1"/>
  <c r="E645"/>
  <c r="F645" s="1"/>
  <c r="G645" s="1"/>
  <c r="E655"/>
  <c r="F655" s="1"/>
  <c r="G655" s="1"/>
  <c r="E657"/>
  <c r="F657" s="1"/>
  <c r="G657" s="1"/>
  <c r="E664"/>
  <c r="F664" s="1"/>
  <c r="G664" s="1"/>
  <c r="E667"/>
  <c r="F667" s="1"/>
  <c r="G667" s="1"/>
  <c r="E669"/>
  <c r="F669" s="1"/>
  <c r="G669" s="1"/>
  <c r="E676"/>
  <c r="F676" s="1"/>
  <c r="G676" s="1"/>
  <c r="E679"/>
  <c r="F679" s="1"/>
  <c r="G679" s="1"/>
  <c r="E682"/>
  <c r="F682" s="1"/>
  <c r="G682" s="1"/>
  <c r="E688"/>
  <c r="F688" s="1"/>
  <c r="G688" s="1"/>
  <c r="E694"/>
  <c r="F694" s="1"/>
  <c r="G694" s="1"/>
  <c r="E706"/>
  <c r="F706" s="1"/>
  <c r="G706" s="1"/>
  <c r="E709"/>
  <c r="F709" s="1"/>
  <c r="G709" s="1"/>
  <c r="E719"/>
  <c r="F719" s="1"/>
  <c r="G719" s="1"/>
  <c r="E721"/>
  <c r="F721" s="1"/>
  <c r="G721" s="1"/>
  <c r="E728"/>
  <c r="F728" s="1"/>
  <c r="G728" s="1"/>
  <c r="E731"/>
  <c r="F731" s="1"/>
  <c r="G731" s="1"/>
  <c r="E733"/>
  <c r="F733" s="1"/>
  <c r="G733" s="1"/>
  <c r="E740"/>
  <c r="F740" s="1"/>
  <c r="G740" s="1"/>
  <c r="E743"/>
  <c r="F743" s="1"/>
  <c r="G743" s="1"/>
  <c r="E746"/>
  <c r="F746" s="1"/>
  <c r="G746" s="1"/>
  <c r="E752"/>
  <c r="F752" s="1"/>
  <c r="G752" s="1"/>
  <c r="E758"/>
  <c r="F758" s="1"/>
  <c r="G758" s="1"/>
  <c r="E771"/>
  <c r="F771" s="1"/>
  <c r="G771" s="1"/>
  <c r="E775"/>
  <c r="F775" s="1"/>
  <c r="G775" s="1"/>
  <c r="E778"/>
  <c r="F778" s="1"/>
  <c r="G778" s="1"/>
  <c r="E781"/>
  <c r="F781" s="1"/>
  <c r="G781" s="1"/>
  <c r="E785"/>
  <c r="F785" s="1"/>
  <c r="G785" s="1"/>
  <c r="E792"/>
  <c r="F792" s="1"/>
  <c r="G792" s="1"/>
  <c r="E796"/>
  <c r="F796" s="1"/>
  <c r="G796" s="1"/>
  <c r="E803"/>
  <c r="F803" s="1"/>
  <c r="G803" s="1"/>
  <c r="E808"/>
  <c r="F808" s="1"/>
  <c r="G808" s="1"/>
  <c r="E812"/>
  <c r="F812" s="1"/>
  <c r="G812" s="1"/>
  <c r="E820"/>
  <c r="F820" s="1"/>
  <c r="G820" s="1"/>
  <c r="E824"/>
  <c r="F824" s="1"/>
  <c r="G824" s="1"/>
  <c r="E828"/>
  <c r="F828" s="1"/>
  <c r="G828" s="1"/>
  <c r="E832"/>
  <c r="F832" s="1"/>
  <c r="G832" s="1"/>
  <c r="E836"/>
  <c r="F836" s="1"/>
  <c r="G836" s="1"/>
  <c r="E844"/>
  <c r="F844" s="1"/>
  <c r="G844" s="1"/>
  <c r="E582"/>
  <c r="F582" s="1"/>
  <c r="G582" s="1"/>
  <c r="E585"/>
  <c r="F585" s="1"/>
  <c r="G585" s="1"/>
  <c r="E592"/>
  <c r="F592" s="1"/>
  <c r="G592" s="1"/>
  <c r="E596"/>
  <c r="F596" s="1"/>
  <c r="G596" s="1"/>
  <c r="E603"/>
  <c r="F603" s="1"/>
  <c r="G603" s="1"/>
  <c r="E607"/>
  <c r="F607" s="1"/>
  <c r="G607" s="1"/>
  <c r="E610"/>
  <c r="F610" s="1"/>
  <c r="G610" s="1"/>
  <c r="E613"/>
  <c r="F613" s="1"/>
  <c r="G613" s="1"/>
  <c r="E617"/>
  <c r="F617" s="1"/>
  <c r="G617" s="1"/>
  <c r="E622"/>
  <c r="F622" s="1"/>
  <c r="G622" s="1"/>
  <c r="E626"/>
  <c r="F626" s="1"/>
  <c r="G626" s="1"/>
  <c r="E631"/>
  <c r="F631" s="1"/>
  <c r="G631" s="1"/>
  <c r="E634"/>
  <c r="F634" s="1"/>
  <c r="G634" s="1"/>
  <c r="E640"/>
  <c r="F640" s="1"/>
  <c r="G640" s="1"/>
  <c r="E646"/>
  <c r="F646" s="1"/>
  <c r="G646" s="1"/>
  <c r="E658"/>
  <c r="F658" s="1"/>
  <c r="G658" s="1"/>
  <c r="E661"/>
  <c r="F661" s="1"/>
  <c r="G661" s="1"/>
  <c r="E671"/>
  <c r="F671" s="1"/>
  <c r="G671" s="1"/>
  <c r="E673"/>
  <c r="F673" s="1"/>
  <c r="G673" s="1"/>
  <c r="E680"/>
  <c r="F680" s="1"/>
  <c r="G680" s="1"/>
  <c r="E683"/>
  <c r="F683" s="1"/>
  <c r="G683" s="1"/>
  <c r="E685"/>
  <c r="F685" s="1"/>
  <c r="G685" s="1"/>
  <c r="E692"/>
  <c r="F692" s="1"/>
  <c r="G692" s="1"/>
  <c r="E695"/>
  <c r="F695" s="1"/>
  <c r="G695" s="1"/>
  <c r="E698"/>
  <c r="F698" s="1"/>
  <c r="G698" s="1"/>
  <c r="E704"/>
  <c r="F704" s="1"/>
  <c r="G704" s="1"/>
  <c r="E710"/>
  <c r="F710" s="1"/>
  <c r="G710" s="1"/>
  <c r="E722"/>
  <c r="F722" s="1"/>
  <c r="G722" s="1"/>
  <c r="E725"/>
  <c r="F725" s="1"/>
  <c r="G725" s="1"/>
  <c r="E735"/>
  <c r="F735" s="1"/>
  <c r="G735" s="1"/>
  <c r="E737"/>
  <c r="F737" s="1"/>
  <c r="G737" s="1"/>
  <c r="E744"/>
  <c r="F744" s="1"/>
  <c r="G744" s="1"/>
  <c r="E747"/>
  <c r="F747" s="1"/>
  <c r="G747" s="1"/>
  <c r="E749"/>
  <c r="F749" s="1"/>
  <c r="G749" s="1"/>
  <c r="E756"/>
  <c r="F756" s="1"/>
  <c r="G756" s="1"/>
  <c r="E759"/>
  <c r="F759" s="1"/>
  <c r="G759" s="1"/>
  <c r="E762"/>
  <c r="F762" s="1"/>
  <c r="G762" s="1"/>
  <c r="E768"/>
  <c r="F768" s="1"/>
  <c r="G768" s="1"/>
  <c r="E772"/>
  <c r="F772" s="1"/>
  <c r="G772" s="1"/>
  <c r="E779"/>
  <c r="F779" s="1"/>
  <c r="G779" s="1"/>
  <c r="E783"/>
  <c r="F783" s="1"/>
  <c r="G783" s="1"/>
  <c r="E786"/>
  <c r="F786" s="1"/>
  <c r="G786" s="1"/>
  <c r="E789"/>
  <c r="F789" s="1"/>
  <c r="G789" s="1"/>
  <c r="E793"/>
  <c r="F793" s="1"/>
  <c r="G793" s="1"/>
  <c r="E800"/>
  <c r="F800" s="1"/>
  <c r="G800" s="1"/>
  <c r="E829"/>
  <c r="F829" s="1"/>
  <c r="G829" s="1"/>
  <c r="E850"/>
  <c r="F850" s="1"/>
  <c r="G850" s="1"/>
  <c r="E853"/>
  <c r="F853" s="1"/>
  <c r="G853" s="1"/>
  <c r="E860"/>
  <c r="F860" s="1"/>
  <c r="G860" s="1"/>
  <c r="E863"/>
  <c r="F863" s="1"/>
  <c r="G863" s="1"/>
  <c r="E865"/>
  <c r="F865" s="1"/>
  <c r="G865" s="1"/>
  <c r="E874"/>
  <c r="F874" s="1"/>
  <c r="G874" s="1"/>
  <c r="E877"/>
  <c r="F877" s="1"/>
  <c r="G877" s="1"/>
  <c r="E880"/>
  <c r="F880" s="1"/>
  <c r="G880" s="1"/>
  <c r="E883"/>
  <c r="F883" s="1"/>
  <c r="G883" s="1"/>
  <c r="E886"/>
  <c r="F886" s="1"/>
  <c r="G886" s="1"/>
  <c r="E889"/>
  <c r="F889" s="1"/>
  <c r="G889" s="1"/>
  <c r="E898"/>
  <c r="F898" s="1"/>
  <c r="G898" s="1"/>
  <c r="E901"/>
  <c r="F901" s="1"/>
  <c r="G901" s="1"/>
  <c r="E904"/>
  <c r="F904" s="1"/>
  <c r="G904" s="1"/>
  <c r="E907"/>
  <c r="F907" s="1"/>
  <c r="G907" s="1"/>
  <c r="E910"/>
  <c r="F910" s="1"/>
  <c r="G910" s="1"/>
  <c r="E918"/>
  <c r="F918" s="1"/>
  <c r="G918" s="1"/>
  <c r="E926"/>
  <c r="F926" s="1"/>
  <c r="G926" s="1"/>
  <c r="E946"/>
  <c r="F946" s="1"/>
  <c r="G946" s="1"/>
  <c r="E951"/>
  <c r="F951" s="1"/>
  <c r="G951" s="1"/>
  <c r="E954"/>
  <c r="F954" s="1"/>
  <c r="G954" s="1"/>
  <c r="E959"/>
  <c r="F959" s="1"/>
  <c r="G959" s="1"/>
  <c r="E962"/>
  <c r="F962" s="1"/>
  <c r="G962" s="1"/>
  <c r="E967"/>
  <c r="F967" s="1"/>
  <c r="G967" s="1"/>
  <c r="E970"/>
  <c r="F970" s="1"/>
  <c r="G970" s="1"/>
  <c r="E975"/>
  <c r="F975" s="1"/>
  <c r="G975" s="1"/>
  <c r="E978"/>
  <c r="F978" s="1"/>
  <c r="G978" s="1"/>
  <c r="E983"/>
  <c r="F983" s="1"/>
  <c r="G983" s="1"/>
  <c r="E986"/>
  <c r="F986" s="1"/>
  <c r="G986" s="1"/>
  <c r="E991"/>
  <c r="F991" s="1"/>
  <c r="G991" s="1"/>
  <c r="E994"/>
  <c r="F994" s="1"/>
  <c r="G994" s="1"/>
  <c r="E999"/>
  <c r="F999" s="1"/>
  <c r="G999" s="1"/>
  <c r="E1002"/>
  <c r="F1002" s="1"/>
  <c r="G1002" s="1"/>
  <c r="E1007"/>
  <c r="F1007" s="1"/>
  <c r="G1007" s="1"/>
  <c r="E1010"/>
  <c r="F1010" s="1"/>
  <c r="G1010" s="1"/>
  <c r="E1015"/>
  <c r="F1015" s="1"/>
  <c r="G1015" s="1"/>
  <c r="E1018"/>
  <c r="F1018" s="1"/>
  <c r="G1018" s="1"/>
  <c r="E1023"/>
  <c r="F1023" s="1"/>
  <c r="G1023" s="1"/>
  <c r="E1026"/>
  <c r="F1026" s="1"/>
  <c r="G1026" s="1"/>
  <c r="E1432"/>
  <c r="F1432" s="1"/>
  <c r="G1432" s="1"/>
  <c r="E1425"/>
  <c r="F1425" s="1"/>
  <c r="G1425" s="1"/>
  <c r="E1423"/>
  <c r="F1423" s="1"/>
  <c r="G1423" s="1"/>
  <c r="E1420"/>
  <c r="F1420" s="1"/>
  <c r="G1420" s="1"/>
  <c r="E1416"/>
  <c r="F1416" s="1"/>
  <c r="G1416" s="1"/>
  <c r="E1409"/>
  <c r="F1409" s="1"/>
  <c r="G1409" s="1"/>
  <c r="E1407"/>
  <c r="F1407" s="1"/>
  <c r="G1407" s="1"/>
  <c r="E1404"/>
  <c r="F1404" s="1"/>
  <c r="G1404" s="1"/>
  <c r="E1400"/>
  <c r="F1400" s="1"/>
  <c r="G1400" s="1"/>
  <c r="E1393"/>
  <c r="F1393" s="1"/>
  <c r="G1393" s="1"/>
  <c r="E1391"/>
  <c r="F1391" s="1"/>
  <c r="G1391" s="1"/>
  <c r="E1388"/>
  <c r="F1388" s="1"/>
  <c r="G1388" s="1"/>
  <c r="E1384"/>
  <c r="F1384" s="1"/>
  <c r="G1384" s="1"/>
  <c r="E1377"/>
  <c r="F1377" s="1"/>
  <c r="G1377" s="1"/>
  <c r="E1375"/>
  <c r="F1375" s="1"/>
  <c r="G1375" s="1"/>
  <c r="E1372"/>
  <c r="F1372" s="1"/>
  <c r="G1372" s="1"/>
  <c r="E1368"/>
  <c r="F1368" s="1"/>
  <c r="G1368" s="1"/>
  <c r="E1361"/>
  <c r="F1361" s="1"/>
  <c r="G1361" s="1"/>
  <c r="E1359"/>
  <c r="F1359" s="1"/>
  <c r="G1359" s="1"/>
  <c r="E1356"/>
  <c r="F1356" s="1"/>
  <c r="G1356" s="1"/>
  <c r="E1352"/>
  <c r="F1352" s="1"/>
  <c r="G1352" s="1"/>
  <c r="E1345"/>
  <c r="F1345" s="1"/>
  <c r="G1345" s="1"/>
  <c r="E1343"/>
  <c r="F1343" s="1"/>
  <c r="G1343" s="1"/>
  <c r="E1340"/>
  <c r="F1340" s="1"/>
  <c r="G1340" s="1"/>
  <c r="E1336"/>
  <c r="F1336" s="1"/>
  <c r="G1336" s="1"/>
  <c r="E1329"/>
  <c r="F1329" s="1"/>
  <c r="G1329" s="1"/>
  <c r="E1327"/>
  <c r="F1327" s="1"/>
  <c r="G1327" s="1"/>
  <c r="E1324"/>
  <c r="F1324" s="1"/>
  <c r="G1324" s="1"/>
  <c r="E1320"/>
  <c r="F1320" s="1"/>
  <c r="G1320" s="1"/>
  <c r="E1313"/>
  <c r="F1313" s="1"/>
  <c r="G1313" s="1"/>
  <c r="E1311"/>
  <c r="F1311" s="1"/>
  <c r="G1311" s="1"/>
  <c r="E1308"/>
  <c r="F1308" s="1"/>
  <c r="G1308" s="1"/>
  <c r="E1304"/>
  <c r="F1304" s="1"/>
  <c r="G1304" s="1"/>
  <c r="E1297"/>
  <c r="F1297" s="1"/>
  <c r="G1297" s="1"/>
  <c r="E1295"/>
  <c r="F1295" s="1"/>
  <c r="G1295" s="1"/>
  <c r="E1292"/>
  <c r="F1292" s="1"/>
  <c r="G1292" s="1"/>
  <c r="E1288"/>
  <c r="F1288" s="1"/>
  <c r="G1288" s="1"/>
  <c r="E1285"/>
  <c r="F1285" s="1"/>
  <c r="G1285" s="1"/>
  <c r="E1283"/>
  <c r="F1283" s="1"/>
  <c r="G1283" s="1"/>
  <c r="E1280"/>
  <c r="F1280" s="1"/>
  <c r="G1280" s="1"/>
  <c r="E1277"/>
  <c r="F1277" s="1"/>
  <c r="G1277" s="1"/>
  <c r="E1275"/>
  <c r="F1275" s="1"/>
  <c r="G1275" s="1"/>
  <c r="E1272"/>
  <c r="F1272" s="1"/>
  <c r="G1272" s="1"/>
  <c r="E1269"/>
  <c r="F1269" s="1"/>
  <c r="G1269" s="1"/>
  <c r="E1267"/>
  <c r="F1267" s="1"/>
  <c r="G1267" s="1"/>
  <c r="E1264"/>
  <c r="F1264" s="1"/>
  <c r="G1264" s="1"/>
  <c r="E1261"/>
  <c r="F1261" s="1"/>
  <c r="G1261" s="1"/>
  <c r="E1259"/>
  <c r="F1259" s="1"/>
  <c r="G1259" s="1"/>
  <c r="E1256"/>
  <c r="F1256" s="1"/>
  <c r="G1256" s="1"/>
  <c r="E1253"/>
  <c r="F1253" s="1"/>
  <c r="G1253" s="1"/>
  <c r="E1251"/>
  <c r="F1251" s="1"/>
  <c r="G1251" s="1"/>
  <c r="E1248"/>
  <c r="F1248" s="1"/>
  <c r="G1248" s="1"/>
  <c r="E1245"/>
  <c r="F1245" s="1"/>
  <c r="G1245" s="1"/>
  <c r="E1243"/>
  <c r="F1243" s="1"/>
  <c r="G1243" s="1"/>
  <c r="E1240"/>
  <c r="F1240" s="1"/>
  <c r="G1240" s="1"/>
  <c r="E1237"/>
  <c r="F1237" s="1"/>
  <c r="G1237" s="1"/>
  <c r="E1235"/>
  <c r="F1235" s="1"/>
  <c r="G1235" s="1"/>
  <c r="E1232"/>
  <c r="F1232" s="1"/>
  <c r="G1232" s="1"/>
  <c r="E1229"/>
  <c r="F1229" s="1"/>
  <c r="G1229" s="1"/>
  <c r="E1227"/>
  <c r="F1227" s="1"/>
  <c r="G1227" s="1"/>
  <c r="E1224"/>
  <c r="F1224" s="1"/>
  <c r="G1224" s="1"/>
  <c r="E1221"/>
  <c r="F1221" s="1"/>
  <c r="G1221" s="1"/>
  <c r="E1219"/>
  <c r="F1219" s="1"/>
  <c r="G1219" s="1"/>
  <c r="E1216"/>
  <c r="F1216" s="1"/>
  <c r="G1216" s="1"/>
  <c r="E1213"/>
  <c r="F1213" s="1"/>
  <c r="G1213" s="1"/>
  <c r="E1211"/>
  <c r="F1211" s="1"/>
  <c r="G1211" s="1"/>
  <c r="E1208"/>
  <c r="F1208" s="1"/>
  <c r="G1208" s="1"/>
  <c r="E1205"/>
  <c r="F1205" s="1"/>
  <c r="G1205" s="1"/>
  <c r="E1203"/>
  <c r="F1203" s="1"/>
  <c r="G1203" s="1"/>
  <c r="E1200"/>
  <c r="F1200" s="1"/>
  <c r="G1200" s="1"/>
  <c r="E1197"/>
  <c r="F1197" s="1"/>
  <c r="G1197" s="1"/>
  <c r="E1195"/>
  <c r="F1195" s="1"/>
  <c r="G1195" s="1"/>
  <c r="E1192"/>
  <c r="F1192" s="1"/>
  <c r="G1192" s="1"/>
  <c r="E1189"/>
  <c r="F1189" s="1"/>
  <c r="G1189" s="1"/>
  <c r="E1187"/>
  <c r="F1187" s="1"/>
  <c r="G1187" s="1"/>
  <c r="E1184"/>
  <c r="F1184" s="1"/>
  <c r="G1184" s="1"/>
  <c r="E1181"/>
  <c r="F1181" s="1"/>
  <c r="G1181" s="1"/>
  <c r="E1179"/>
  <c r="F1179" s="1"/>
  <c r="G1179" s="1"/>
  <c r="E1176"/>
  <c r="F1176" s="1"/>
  <c r="G1176" s="1"/>
  <c r="E1173"/>
  <c r="F1173" s="1"/>
  <c r="G1173" s="1"/>
  <c r="E1171"/>
  <c r="F1171" s="1"/>
  <c r="G1171" s="1"/>
  <c r="E1168"/>
  <c r="F1168" s="1"/>
  <c r="G1168" s="1"/>
  <c r="E1165"/>
  <c r="F1165" s="1"/>
  <c r="G1165" s="1"/>
  <c r="E1163"/>
  <c r="F1163" s="1"/>
  <c r="G1163" s="1"/>
  <c r="E1160"/>
  <c r="F1160" s="1"/>
  <c r="G1160" s="1"/>
  <c r="E1157"/>
  <c r="F1157" s="1"/>
  <c r="G1157" s="1"/>
  <c r="E1155"/>
  <c r="F1155" s="1"/>
  <c r="G1155" s="1"/>
  <c r="E1152"/>
  <c r="F1152" s="1"/>
  <c r="G1152" s="1"/>
  <c r="E1149"/>
  <c r="F1149" s="1"/>
  <c r="G1149" s="1"/>
  <c r="E1147"/>
  <c r="F1147" s="1"/>
  <c r="G1147" s="1"/>
  <c r="E1144"/>
  <c r="F1144" s="1"/>
  <c r="G1144" s="1"/>
  <c r="E1141"/>
  <c r="F1141" s="1"/>
  <c r="G1141" s="1"/>
  <c r="E1139"/>
  <c r="F1139" s="1"/>
  <c r="G1139" s="1"/>
  <c r="E1136"/>
  <c r="F1136" s="1"/>
  <c r="G1136" s="1"/>
  <c r="E1133"/>
  <c r="F1133" s="1"/>
  <c r="G1133" s="1"/>
  <c r="E1131"/>
  <c r="F1131" s="1"/>
  <c r="G1131" s="1"/>
  <c r="E1128"/>
  <c r="F1128" s="1"/>
  <c r="G1128" s="1"/>
  <c r="E1125"/>
  <c r="F1125" s="1"/>
  <c r="G1125" s="1"/>
  <c r="E1123"/>
  <c r="F1123" s="1"/>
  <c r="G1123" s="1"/>
  <c r="E1118"/>
  <c r="F1118" s="1"/>
  <c r="G1118" s="1"/>
  <c r="E1115"/>
  <c r="F1115" s="1"/>
  <c r="G1115" s="1"/>
  <c r="E1110"/>
  <c r="F1110" s="1"/>
  <c r="G1110" s="1"/>
  <c r="E1107"/>
  <c r="F1107" s="1"/>
  <c r="G1107" s="1"/>
  <c r="E1102"/>
  <c r="F1102" s="1"/>
  <c r="G1102" s="1"/>
  <c r="E1099"/>
  <c r="F1099" s="1"/>
  <c r="G1099" s="1"/>
  <c r="E1094"/>
  <c r="F1094" s="1"/>
  <c r="G1094" s="1"/>
  <c r="E1091"/>
  <c r="F1091" s="1"/>
  <c r="G1091" s="1"/>
  <c r="E1086"/>
  <c r="F1086" s="1"/>
  <c r="G1086" s="1"/>
  <c r="E1083"/>
  <c r="F1083" s="1"/>
  <c r="G1083" s="1"/>
  <c r="E1078"/>
  <c r="F1078" s="1"/>
  <c r="G1078" s="1"/>
  <c r="E1075"/>
  <c r="F1075" s="1"/>
  <c r="G1075" s="1"/>
  <c r="E1070"/>
  <c r="F1070" s="1"/>
  <c r="G1070" s="1"/>
  <c r="E1067"/>
  <c r="F1067" s="1"/>
  <c r="G1067" s="1"/>
  <c r="E1062"/>
  <c r="F1062" s="1"/>
  <c r="G1062" s="1"/>
  <c r="E1059"/>
  <c r="F1059" s="1"/>
  <c r="G1059" s="1"/>
  <c r="E1054"/>
  <c r="F1054" s="1"/>
  <c r="G1054" s="1"/>
  <c r="E1051"/>
  <c r="F1051" s="1"/>
  <c r="G1051" s="1"/>
  <c r="E1046"/>
  <c r="F1046" s="1"/>
  <c r="G1046" s="1"/>
  <c r="E1043"/>
  <c r="F1043" s="1"/>
  <c r="G1043" s="1"/>
  <c r="E1038"/>
  <c r="F1038" s="1"/>
  <c r="G1038" s="1"/>
  <c r="E1035"/>
  <c r="F1035" s="1"/>
  <c r="G1035" s="1"/>
  <c r="E1030"/>
  <c r="F1030" s="1"/>
  <c r="G1030" s="1"/>
  <c r="E1027"/>
  <c r="F1027" s="1"/>
  <c r="G1027" s="1"/>
  <c r="E1024"/>
  <c r="F1024" s="1"/>
  <c r="G1024" s="1"/>
  <c r="E1020"/>
  <c r="F1020" s="1"/>
  <c r="G1020" s="1"/>
  <c r="E1013"/>
  <c r="F1013" s="1"/>
  <c r="G1013" s="1"/>
  <c r="E1009"/>
  <c r="F1009" s="1"/>
  <c r="G1009" s="1"/>
  <c r="E1006"/>
  <c r="F1006" s="1"/>
  <c r="G1006" s="1"/>
  <c r="E995"/>
  <c r="F995" s="1"/>
  <c r="G995" s="1"/>
  <c r="E992"/>
  <c r="F992" s="1"/>
  <c r="G992" s="1"/>
  <c r="E988"/>
  <c r="F988" s="1"/>
  <c r="G988" s="1"/>
  <c r="E981"/>
  <c r="F981" s="1"/>
  <c r="G981" s="1"/>
  <c r="E977"/>
  <c r="F977" s="1"/>
  <c r="G977" s="1"/>
  <c r="E974"/>
  <c r="F974" s="1"/>
  <c r="G974" s="1"/>
  <c r="E963"/>
  <c r="F963" s="1"/>
  <c r="G963" s="1"/>
  <c r="E960"/>
  <c r="F960" s="1"/>
  <c r="G960" s="1"/>
  <c r="E956"/>
  <c r="F956" s="1"/>
  <c r="G956" s="1"/>
  <c r="E949"/>
  <c r="F949" s="1"/>
  <c r="G949" s="1"/>
  <c r="E945"/>
  <c r="F945" s="1"/>
  <c r="G945" s="1"/>
  <c r="E940"/>
  <c r="F940" s="1"/>
  <c r="G940" s="1"/>
  <c r="E937"/>
  <c r="F937" s="1"/>
  <c r="G937" s="1"/>
  <c r="E932"/>
  <c r="F932" s="1"/>
  <c r="G932" s="1"/>
  <c r="E928"/>
  <c r="F928" s="1"/>
  <c r="G928" s="1"/>
  <c r="E921"/>
  <c r="F921" s="1"/>
  <c r="G921" s="1"/>
  <c r="E917"/>
  <c r="F917" s="1"/>
  <c r="G917" s="1"/>
  <c r="E914"/>
  <c r="F914" s="1"/>
  <c r="G914" s="1"/>
  <c r="E911"/>
  <c r="F911" s="1"/>
  <c r="G911" s="1"/>
  <c r="E906"/>
  <c r="F906" s="1"/>
  <c r="G906" s="1"/>
  <c r="E903"/>
  <c r="F903" s="1"/>
  <c r="G903" s="1"/>
  <c r="E899"/>
  <c r="F899" s="1"/>
  <c r="G899" s="1"/>
  <c r="E895"/>
  <c r="F895" s="1"/>
  <c r="G895" s="1"/>
  <c r="E891"/>
  <c r="F891" s="1"/>
  <c r="G891" s="1"/>
  <c r="E887"/>
  <c r="F887" s="1"/>
  <c r="G887" s="1"/>
  <c r="E882"/>
  <c r="F882" s="1"/>
  <c r="G882" s="1"/>
  <c r="E879"/>
  <c r="F879" s="1"/>
  <c r="G879" s="1"/>
  <c r="E875"/>
  <c r="F875" s="1"/>
  <c r="G875" s="1"/>
  <c r="E871"/>
  <c r="F871" s="1"/>
  <c r="G871" s="1"/>
  <c r="E867"/>
  <c r="F867" s="1"/>
  <c r="G867" s="1"/>
  <c r="E859"/>
  <c r="F859" s="1"/>
  <c r="G859" s="1"/>
  <c r="E855"/>
  <c r="F855" s="1"/>
  <c r="G855" s="1"/>
  <c r="E851"/>
  <c r="F851" s="1"/>
  <c r="G851" s="1"/>
  <c r="E847"/>
  <c r="F847" s="1"/>
  <c r="G847" s="1"/>
  <c r="E841"/>
  <c r="F841" s="1"/>
  <c r="G841" s="1"/>
  <c r="E833"/>
  <c r="F833" s="1"/>
  <c r="G833" s="1"/>
  <c r="E826"/>
  <c r="F826" s="1"/>
  <c r="G826" s="1"/>
  <c r="E817"/>
  <c r="F817" s="1"/>
  <c r="G817" s="1"/>
  <c r="E809"/>
  <c r="F809" s="1"/>
  <c r="G809" s="1"/>
  <c r="E801"/>
  <c r="F801" s="1"/>
  <c r="G801" s="1"/>
  <c r="E794"/>
  <c r="F794" s="1"/>
  <c r="G794" s="1"/>
  <c r="E787"/>
  <c r="F787" s="1"/>
  <c r="G787" s="1"/>
  <c r="E780"/>
  <c r="F780" s="1"/>
  <c r="G780" s="1"/>
  <c r="E1154"/>
  <c r="F1154" s="1"/>
  <c r="G1154" s="1"/>
  <c r="E1146"/>
  <c r="F1146" s="1"/>
  <c r="G1146" s="1"/>
  <c r="E1138"/>
  <c r="F1138" s="1"/>
  <c r="G1138" s="1"/>
  <c r="E1130"/>
  <c r="F1130" s="1"/>
  <c r="G1130" s="1"/>
  <c r="E1120"/>
  <c r="F1120" s="1"/>
  <c r="G1120" s="1"/>
  <c r="E1117"/>
  <c r="F1117" s="1"/>
  <c r="G1117" s="1"/>
  <c r="E1112"/>
  <c r="F1112" s="1"/>
  <c r="G1112" s="1"/>
  <c r="E1109"/>
  <c r="F1109" s="1"/>
  <c r="G1109" s="1"/>
  <c r="E1104"/>
  <c r="F1104" s="1"/>
  <c r="G1104" s="1"/>
  <c r="E1101"/>
  <c r="F1101" s="1"/>
  <c r="G1101" s="1"/>
  <c r="E1096"/>
  <c r="F1096" s="1"/>
  <c r="G1096" s="1"/>
  <c r="E1093"/>
  <c r="F1093" s="1"/>
  <c r="G1093" s="1"/>
  <c r="E1088"/>
  <c r="F1088" s="1"/>
  <c r="G1088" s="1"/>
  <c r="E1085"/>
  <c r="F1085" s="1"/>
  <c r="G1085" s="1"/>
  <c r="E1080"/>
  <c r="F1080" s="1"/>
  <c r="G1080" s="1"/>
  <c r="E1077"/>
  <c r="F1077" s="1"/>
  <c r="G1077" s="1"/>
  <c r="E1072"/>
  <c r="F1072" s="1"/>
  <c r="G1072" s="1"/>
  <c r="E1069"/>
  <c r="F1069" s="1"/>
  <c r="G1069" s="1"/>
  <c r="E1064"/>
  <c r="F1064" s="1"/>
  <c r="G1064" s="1"/>
  <c r="E1061"/>
  <c r="F1061" s="1"/>
  <c r="G1061" s="1"/>
  <c r="E1056"/>
  <c r="F1056" s="1"/>
  <c r="G1056" s="1"/>
  <c r="E1053"/>
  <c r="F1053" s="1"/>
  <c r="G1053" s="1"/>
  <c r="E1048"/>
  <c r="F1048" s="1"/>
  <c r="G1048" s="1"/>
  <c r="E1045"/>
  <c r="F1045" s="1"/>
  <c r="G1045" s="1"/>
  <c r="E1040"/>
  <c r="F1040" s="1"/>
  <c r="G1040" s="1"/>
  <c r="E1037"/>
  <c r="F1037" s="1"/>
  <c r="G1037" s="1"/>
  <c r="E1032"/>
  <c r="F1032" s="1"/>
  <c r="G1032" s="1"/>
  <c r="E1029"/>
  <c r="F1029" s="1"/>
  <c r="G1029" s="1"/>
  <c r="E1019"/>
  <c r="F1019" s="1"/>
  <c r="G1019" s="1"/>
  <c r="E1016"/>
  <c r="F1016" s="1"/>
  <c r="G1016" s="1"/>
  <c r="E1012"/>
  <c r="F1012" s="1"/>
  <c r="G1012" s="1"/>
  <c r="E1005"/>
  <c r="F1005" s="1"/>
  <c r="G1005" s="1"/>
  <c r="E1001"/>
  <c r="F1001" s="1"/>
  <c r="G1001" s="1"/>
  <c r="E998"/>
  <c r="F998" s="1"/>
  <c r="G998" s="1"/>
  <c r="E987"/>
  <c r="F987" s="1"/>
  <c r="G987" s="1"/>
  <c r="E984"/>
  <c r="F984" s="1"/>
  <c r="G984" s="1"/>
  <c r="E980"/>
  <c r="F980" s="1"/>
  <c r="G980" s="1"/>
  <c r="E973"/>
  <c r="F973" s="1"/>
  <c r="G973" s="1"/>
  <c r="E969"/>
  <c r="F969" s="1"/>
  <c r="G969" s="1"/>
  <c r="E966"/>
  <c r="F966" s="1"/>
  <c r="G966" s="1"/>
  <c r="E955"/>
  <c r="F955" s="1"/>
  <c r="G955" s="1"/>
  <c r="E952"/>
  <c r="F952" s="1"/>
  <c r="G952" s="1"/>
  <c r="E948"/>
  <c r="F948" s="1"/>
  <c r="G948" s="1"/>
  <c r="E942"/>
  <c r="F942" s="1"/>
  <c r="G942" s="1"/>
  <c r="E939"/>
  <c r="F939" s="1"/>
  <c r="G939" s="1"/>
  <c r="E934"/>
  <c r="F934" s="1"/>
  <c r="G934" s="1"/>
  <c r="E931"/>
  <c r="F931" s="1"/>
  <c r="G931" s="1"/>
  <c r="E924"/>
  <c r="F924" s="1"/>
  <c r="G924" s="1"/>
  <c r="E920"/>
  <c r="F920" s="1"/>
  <c r="G920" s="1"/>
  <c r="E913"/>
  <c r="F913" s="1"/>
  <c r="G913" s="1"/>
  <c r="E909"/>
  <c r="F909" s="1"/>
  <c r="G909" s="1"/>
  <c r="E905"/>
  <c r="F905" s="1"/>
  <c r="G905" s="1"/>
  <c r="E902"/>
  <c r="F902" s="1"/>
  <c r="G902" s="1"/>
  <c r="E897"/>
  <c r="F897" s="1"/>
  <c r="G897" s="1"/>
  <c r="E894"/>
  <c r="F894" s="1"/>
  <c r="G894" s="1"/>
  <c r="E890"/>
  <c r="F890" s="1"/>
  <c r="G890" s="1"/>
  <c r="E885"/>
  <c r="F885" s="1"/>
  <c r="G885" s="1"/>
  <c r="E881"/>
  <c r="F881" s="1"/>
  <c r="G881" s="1"/>
  <c r="E878"/>
  <c r="F878" s="1"/>
  <c r="G878" s="1"/>
  <c r="E873"/>
  <c r="F873" s="1"/>
  <c r="G873" s="1"/>
  <c r="E870"/>
  <c r="F870" s="1"/>
  <c r="G870" s="1"/>
  <c r="E866"/>
  <c r="F866" s="1"/>
  <c r="G866" s="1"/>
  <c r="E862"/>
  <c r="F862" s="1"/>
  <c r="G862" s="1"/>
  <c r="E858"/>
  <c r="F858" s="1"/>
  <c r="G858" s="1"/>
  <c r="E854"/>
  <c r="F854" s="1"/>
  <c r="G854" s="1"/>
  <c r="E849"/>
  <c r="F849" s="1"/>
  <c r="G849" s="1"/>
  <c r="E846"/>
  <c r="F846" s="1"/>
  <c r="G846" s="1"/>
  <c r="E839"/>
  <c r="F839" s="1"/>
  <c r="G839" s="1"/>
  <c r="E831"/>
  <c r="F831" s="1"/>
  <c r="G831" s="1"/>
  <c r="E823"/>
  <c r="F823" s="1"/>
  <c r="G823" s="1"/>
  <c r="E815"/>
  <c r="F815" s="1"/>
  <c r="G815" s="1"/>
  <c r="E806"/>
  <c r="F806" s="1"/>
  <c r="G806" s="1"/>
  <c r="E799"/>
  <c r="F799" s="1"/>
  <c r="G799" s="1"/>
  <c r="E784"/>
  <c r="F784" s="1"/>
  <c r="G784" s="1"/>
  <c r="E777"/>
  <c r="F777" s="1"/>
  <c r="G777" s="1"/>
  <c r="E770"/>
  <c r="F770" s="1"/>
  <c r="G770" s="1"/>
  <c r="E1177"/>
  <c r="F1177" s="1"/>
  <c r="G1177" s="1"/>
  <c r="E1175"/>
  <c r="F1175" s="1"/>
  <c r="G1175" s="1"/>
  <c r="E1172"/>
  <c r="F1172" s="1"/>
  <c r="G1172" s="1"/>
  <c r="E1169"/>
  <c r="F1169" s="1"/>
  <c r="G1169" s="1"/>
  <c r="E1167"/>
  <c r="F1167" s="1"/>
  <c r="G1167" s="1"/>
  <c r="E1164"/>
  <c r="F1164" s="1"/>
  <c r="G1164" s="1"/>
  <c r="E1161"/>
  <c r="F1161" s="1"/>
  <c r="G1161" s="1"/>
  <c r="E1159"/>
  <c r="F1159" s="1"/>
  <c r="G1159" s="1"/>
  <c r="E1156"/>
  <c r="F1156" s="1"/>
  <c r="G1156" s="1"/>
  <c r="E1153"/>
  <c r="F1153" s="1"/>
  <c r="G1153" s="1"/>
  <c r="E1151"/>
  <c r="F1151" s="1"/>
  <c r="G1151" s="1"/>
  <c r="E1148"/>
  <c r="F1148" s="1"/>
  <c r="G1148" s="1"/>
  <c r="E1145"/>
  <c r="F1145" s="1"/>
  <c r="G1145" s="1"/>
  <c r="E1143"/>
  <c r="F1143" s="1"/>
  <c r="G1143" s="1"/>
  <c r="E1140"/>
  <c r="F1140" s="1"/>
  <c r="G1140" s="1"/>
  <c r="E1137"/>
  <c r="F1137" s="1"/>
  <c r="G1137" s="1"/>
  <c r="E1135"/>
  <c r="F1135" s="1"/>
  <c r="G1135" s="1"/>
  <c r="E1132"/>
  <c r="F1132" s="1"/>
  <c r="G1132" s="1"/>
  <c r="E1129"/>
  <c r="F1129" s="1"/>
  <c r="G1129" s="1"/>
  <c r="E1127"/>
  <c r="F1127" s="1"/>
  <c r="G1127" s="1"/>
  <c r="E1122"/>
  <c r="F1122" s="1"/>
  <c r="G1122" s="1"/>
  <c r="E1119"/>
  <c r="F1119" s="1"/>
  <c r="G1119" s="1"/>
  <c r="E1114"/>
  <c r="F1114" s="1"/>
  <c r="G1114" s="1"/>
  <c r="E1111"/>
  <c r="F1111" s="1"/>
  <c r="G1111" s="1"/>
  <c r="E1106"/>
  <c r="F1106" s="1"/>
  <c r="G1106" s="1"/>
  <c r="E1103"/>
  <c r="F1103" s="1"/>
  <c r="G1103" s="1"/>
  <c r="E1098"/>
  <c r="F1098" s="1"/>
  <c r="G1098" s="1"/>
  <c r="E1095"/>
  <c r="F1095" s="1"/>
  <c r="G1095" s="1"/>
  <c r="E1090"/>
  <c r="F1090" s="1"/>
  <c r="G1090" s="1"/>
  <c r="E1087"/>
  <c r="F1087" s="1"/>
  <c r="G1087" s="1"/>
  <c r="E1082"/>
  <c r="F1082" s="1"/>
  <c r="G1082" s="1"/>
  <c r="E1079"/>
  <c r="F1079" s="1"/>
  <c r="G1079" s="1"/>
  <c r="E1074"/>
  <c r="F1074" s="1"/>
  <c r="G1074" s="1"/>
  <c r="E1071"/>
  <c r="F1071" s="1"/>
  <c r="G1071" s="1"/>
  <c r="E1066"/>
  <c r="F1066" s="1"/>
  <c r="G1066" s="1"/>
  <c r="E1063"/>
  <c r="F1063" s="1"/>
  <c r="G1063" s="1"/>
  <c r="E1058"/>
  <c r="F1058" s="1"/>
  <c r="G1058" s="1"/>
  <c r="E1055"/>
  <c r="F1055" s="1"/>
  <c r="G1055" s="1"/>
  <c r="E1050"/>
  <c r="F1050" s="1"/>
  <c r="G1050" s="1"/>
  <c r="E1047"/>
  <c r="F1047" s="1"/>
  <c r="G1047" s="1"/>
  <c r="E1042"/>
  <c r="F1042" s="1"/>
  <c r="G1042" s="1"/>
  <c r="E1039"/>
  <c r="F1039" s="1"/>
  <c r="G1039" s="1"/>
  <c r="E1034"/>
  <c r="F1034" s="1"/>
  <c r="G1034" s="1"/>
  <c r="E1031"/>
  <c r="F1031" s="1"/>
  <c r="G1031" s="1"/>
  <c r="E1025"/>
  <c r="F1025" s="1"/>
  <c r="G1025" s="1"/>
  <c r="E1022"/>
  <c r="F1022" s="1"/>
  <c r="G1022" s="1"/>
  <c r="E1011"/>
  <c r="F1011" s="1"/>
  <c r="G1011" s="1"/>
  <c r="E1008"/>
  <c r="F1008" s="1"/>
  <c r="G1008" s="1"/>
  <c r="E1004"/>
  <c r="F1004" s="1"/>
  <c r="G1004" s="1"/>
  <c r="E997"/>
  <c r="F997" s="1"/>
  <c r="G997" s="1"/>
  <c r="E993"/>
  <c r="F993" s="1"/>
  <c r="G993" s="1"/>
  <c r="E990"/>
  <c r="F990" s="1"/>
  <c r="G990" s="1"/>
  <c r="E979"/>
  <c r="F979" s="1"/>
  <c r="G979" s="1"/>
  <c r="E976"/>
  <c r="F976" s="1"/>
  <c r="G976" s="1"/>
  <c r="E972"/>
  <c r="F972" s="1"/>
  <c r="G972" s="1"/>
  <c r="E965"/>
  <c r="F965" s="1"/>
  <c r="G965" s="1"/>
  <c r="E961"/>
  <c r="F961" s="1"/>
  <c r="G961" s="1"/>
  <c r="E958"/>
  <c r="F958" s="1"/>
  <c r="G958" s="1"/>
  <c r="E947"/>
  <c r="F947" s="1"/>
  <c r="G947" s="1"/>
  <c r="E944"/>
  <c r="F944" s="1"/>
  <c r="G944" s="1"/>
  <c r="E941"/>
  <c r="F941" s="1"/>
  <c r="G941" s="1"/>
  <c r="E936"/>
  <c r="F936" s="1"/>
  <c r="G936" s="1"/>
  <c r="E933"/>
  <c r="F933" s="1"/>
  <c r="G933" s="1"/>
  <c r="E930"/>
  <c r="F930" s="1"/>
  <c r="G930" s="1"/>
  <c r="E927"/>
  <c r="F927" s="1"/>
  <c r="G927" s="1"/>
  <c r="E923"/>
  <c r="F923" s="1"/>
  <c r="G923" s="1"/>
  <c r="E916"/>
  <c r="F916" s="1"/>
  <c r="G916" s="1"/>
  <c r="E912"/>
  <c r="F912" s="1"/>
  <c r="G912" s="1"/>
  <c r="E893"/>
  <c r="F893" s="1"/>
  <c r="G893" s="1"/>
  <c r="E869"/>
  <c r="F869" s="1"/>
  <c r="G869" s="1"/>
  <c r="E861"/>
  <c r="F861" s="1"/>
  <c r="G861" s="1"/>
  <c r="E857"/>
  <c r="F857" s="1"/>
  <c r="G857" s="1"/>
  <c r="E845"/>
  <c r="F845" s="1"/>
  <c r="G845" s="1"/>
  <c r="E838"/>
  <c r="F838" s="1"/>
  <c r="G838" s="1"/>
  <c r="E830"/>
  <c r="F830" s="1"/>
  <c r="G830" s="1"/>
  <c r="E821"/>
  <c r="F821" s="1"/>
  <c r="G821" s="1"/>
  <c r="E814"/>
  <c r="F814" s="1"/>
  <c r="G814" s="1"/>
  <c r="E805"/>
  <c r="F805" s="1"/>
  <c r="G805" s="1"/>
  <c r="E797"/>
  <c r="F797" s="1"/>
  <c r="G797" s="1"/>
  <c r="E791"/>
  <c r="F791" s="1"/>
  <c r="G791" s="1"/>
  <c r="E776"/>
  <c r="F776" s="1"/>
  <c r="G776" s="1"/>
  <c r="E767"/>
  <c r="F767" s="1"/>
  <c r="G767" s="1"/>
  <c r="E1100"/>
  <c r="F1100" s="1"/>
  <c r="G1100" s="1"/>
  <c r="E1097"/>
  <c r="F1097" s="1"/>
  <c r="G1097" s="1"/>
  <c r="E1092"/>
  <c r="F1092" s="1"/>
  <c r="G1092" s="1"/>
  <c r="E1089"/>
  <c r="F1089" s="1"/>
  <c r="G1089" s="1"/>
  <c r="E1084"/>
  <c r="F1084" s="1"/>
  <c r="G1084" s="1"/>
  <c r="E1081"/>
  <c r="F1081" s="1"/>
  <c r="G1081" s="1"/>
  <c r="E1076"/>
  <c r="F1076" s="1"/>
  <c r="G1076" s="1"/>
  <c r="E1073"/>
  <c r="F1073" s="1"/>
  <c r="G1073" s="1"/>
  <c r="E1068"/>
  <c r="F1068" s="1"/>
  <c r="G1068" s="1"/>
  <c r="E1065"/>
  <c r="F1065" s="1"/>
  <c r="G1065" s="1"/>
  <c r="E1060"/>
  <c r="F1060" s="1"/>
  <c r="G1060" s="1"/>
  <c r="E1057"/>
  <c r="F1057" s="1"/>
  <c r="G1057" s="1"/>
  <c r="E1052"/>
  <c r="F1052" s="1"/>
  <c r="G1052" s="1"/>
  <c r="E1049"/>
  <c r="F1049" s="1"/>
  <c r="G1049" s="1"/>
  <c r="E1044"/>
  <c r="F1044" s="1"/>
  <c r="G1044" s="1"/>
  <c r="E1041"/>
  <c r="F1041" s="1"/>
  <c r="G1041" s="1"/>
  <c r="E1036"/>
  <c r="F1036" s="1"/>
  <c r="G1036" s="1"/>
  <c r="E1033"/>
  <c r="F1033" s="1"/>
  <c r="G1033" s="1"/>
  <c r="E1028"/>
  <c r="F1028" s="1"/>
  <c r="G1028" s="1"/>
  <c r="E1021"/>
  <c r="F1021" s="1"/>
  <c r="G1021" s="1"/>
  <c r="E1017"/>
  <c r="F1017" s="1"/>
  <c r="G1017" s="1"/>
  <c r="E1014"/>
  <c r="F1014" s="1"/>
  <c r="G1014" s="1"/>
  <c r="E1003"/>
  <c r="F1003" s="1"/>
  <c r="G1003" s="1"/>
  <c r="E1000"/>
  <c r="F1000" s="1"/>
  <c r="G1000" s="1"/>
  <c r="E996"/>
  <c r="F996" s="1"/>
  <c r="G996" s="1"/>
  <c r="E989"/>
  <c r="F989" s="1"/>
  <c r="G989" s="1"/>
  <c r="E985"/>
  <c r="F985" s="1"/>
  <c r="G985" s="1"/>
  <c r="E982"/>
  <c r="F982" s="1"/>
  <c r="G982" s="1"/>
  <c r="E971"/>
  <c r="F971" s="1"/>
  <c r="G971" s="1"/>
  <c r="E968"/>
  <c r="F968" s="1"/>
  <c r="G968" s="1"/>
  <c r="E964"/>
  <c r="F964" s="1"/>
  <c r="G964" s="1"/>
  <c r="E957"/>
  <c r="F957" s="1"/>
  <c r="G957" s="1"/>
  <c r="E953"/>
  <c r="F953" s="1"/>
  <c r="G953" s="1"/>
  <c r="E950"/>
  <c r="F950" s="1"/>
  <c r="G950" s="1"/>
  <c r="E943"/>
  <c r="F943" s="1"/>
  <c r="G943" s="1"/>
  <c r="E938"/>
  <c r="F938" s="1"/>
  <c r="G938" s="1"/>
  <c r="E935"/>
  <c r="F935" s="1"/>
  <c r="G935" s="1"/>
  <c r="E929"/>
  <c r="F929" s="1"/>
  <c r="G929" s="1"/>
  <c r="E925"/>
  <c r="F925" s="1"/>
  <c r="G925" s="1"/>
  <c r="E922"/>
  <c r="F922" s="1"/>
  <c r="G922" s="1"/>
  <c r="E919"/>
  <c r="F919" s="1"/>
  <c r="G919" s="1"/>
  <c r="E915"/>
  <c r="F915" s="1"/>
  <c r="G915" s="1"/>
  <c r="E908"/>
  <c r="F908" s="1"/>
  <c r="G908" s="1"/>
  <c r="E900"/>
  <c r="F900" s="1"/>
  <c r="G900" s="1"/>
  <c r="E896"/>
  <c r="F896" s="1"/>
  <c r="G896" s="1"/>
  <c r="E892"/>
  <c r="F892" s="1"/>
  <c r="G892" s="1"/>
  <c r="E888"/>
  <c r="F888" s="1"/>
  <c r="G888" s="1"/>
  <c r="E884"/>
  <c r="F884" s="1"/>
  <c r="G884" s="1"/>
  <c r="E876"/>
  <c r="F876" s="1"/>
  <c r="G876" s="1"/>
  <c r="E872"/>
  <c r="F872" s="1"/>
  <c r="G872" s="1"/>
  <c r="E868"/>
  <c r="F868" s="1"/>
  <c r="G868" s="1"/>
  <c r="E864"/>
  <c r="F864" s="1"/>
  <c r="G864" s="1"/>
  <c r="E856"/>
  <c r="F856" s="1"/>
  <c r="G856" s="1"/>
  <c r="E852"/>
  <c r="F852" s="1"/>
  <c r="G852" s="1"/>
  <c r="E848"/>
  <c r="F848" s="1"/>
  <c r="G848" s="1"/>
  <c r="E842"/>
  <c r="F842" s="1"/>
  <c r="G842" s="1"/>
  <c r="E835"/>
  <c r="F835" s="1"/>
  <c r="G835" s="1"/>
  <c r="E827"/>
  <c r="F827" s="1"/>
  <c r="G827" s="1"/>
  <c r="E818"/>
  <c r="F818" s="1"/>
  <c r="G818" s="1"/>
  <c r="E811"/>
  <c r="F811" s="1"/>
  <c r="G811" s="1"/>
  <c r="E802"/>
  <c r="F802" s="1"/>
  <c r="G802" s="1"/>
  <c r="E795"/>
  <c r="F795" s="1"/>
  <c r="G795" s="1"/>
  <c r="E788"/>
  <c r="F788" s="1"/>
  <c r="G788" s="1"/>
  <c r="E773"/>
  <c r="F773" s="1"/>
  <c r="G773" s="1"/>
  <c r="F2"/>
  <c r="G2" s="1"/>
</calcChain>
</file>

<file path=xl/sharedStrings.xml><?xml version="1.0" encoding="utf-8"?>
<sst xmlns="http://schemas.openxmlformats.org/spreadsheetml/2006/main" count="1451" uniqueCount="1450">
  <si>
    <t>class min</t>
  </si>
  <si>
    <t>class max</t>
  </si>
  <si>
    <t>contante de escala</t>
  </si>
  <si>
    <t xml:space="preserve">cmed para translação para o zero </t>
  </si>
  <si>
    <t>http://www.webometrics.info/en/world</t>
  </si>
  <si>
    <t>WEBOMETRICS</t>
  </si>
  <si>
    <t>peso min</t>
  </si>
  <si>
    <t>peso max</t>
  </si>
  <si>
    <t>Universidade Estadual de Campinas UNICAMP</t>
  </si>
  <si>
    <t>Universidade Federal da Paraíba UFPB</t>
  </si>
  <si>
    <t>Universidade Estadual de Londrina</t>
  </si>
  <si>
    <t>Universidade Federal de Viçosa UFV</t>
  </si>
  <si>
    <t>Universidade Estadual de Maringá</t>
  </si>
  <si>
    <t>Centro Universitário Leonardo da Vinci UNIASSELVI</t>
  </si>
  <si>
    <t>Faculdade Assis Gurgacz FAG</t>
  </si>
  <si>
    <t>Instituto de Educação Superior de Brasília IESB</t>
  </si>
  <si>
    <t>Grupo Educacional UNINTER</t>
  </si>
  <si>
    <t>Faculdades FAESA</t>
  </si>
  <si>
    <t>Universidade Presidente Antonio Carlos UNIPAC</t>
  </si>
  <si>
    <t>Senac Minas Gerais</t>
  </si>
  <si>
    <t>Faculdade da Serra Gaúcha FSG</t>
  </si>
  <si>
    <t>Universidade do Vale do Sapucai</t>
  </si>
  <si>
    <t>Universidade Ibirapuera UNIB</t>
  </si>
  <si>
    <t>Fundação Araucária</t>
  </si>
  <si>
    <t>Faculdade SATC</t>
  </si>
  <si>
    <t>Faculdade Meridional</t>
  </si>
  <si>
    <t>Universidade Católica de Petrópolis</t>
  </si>
  <si>
    <t>Instituto Federal de Educação Ciência e Tecnologia do Triangulo Mineiro IFTM</t>
  </si>
  <si>
    <t>Centro Universitario Jorge Amado UNIJORGE</t>
  </si>
  <si>
    <t>Faculdades Oswaldo Cruz</t>
  </si>
  <si>
    <t>Centro Universitário de União da Vitória UNIUV</t>
  </si>
  <si>
    <t>Escola Superior de Ciências da Santa Casa de Misericordia de Vitoria</t>
  </si>
  <si>
    <t>Senai RS</t>
  </si>
  <si>
    <t>Instituto Federal de Ciência e Tecnologia de Sergipe IFS</t>
  </si>
  <si>
    <t>Centro Universitário do Sul de Minas UNIS</t>
  </si>
  <si>
    <t>Centro Universitário Católica de Santa Catarina</t>
  </si>
  <si>
    <t>Universidade á Distancia do Norte do Paraná UNOPAR</t>
  </si>
  <si>
    <t>Serviço Nacional de Aprendizagem Industrial do Pernambuco</t>
  </si>
  <si>
    <t>Centro Regional Universitario de Espírito Santo do Pinhal UNIPINHAL</t>
  </si>
  <si>
    <t>Universidade da Região da Campanha URCAMP</t>
  </si>
  <si>
    <t>Fundação Educacional de Barretos UNIFEB</t>
  </si>
  <si>
    <t>Universidade Iguaçu UNIG</t>
  </si>
  <si>
    <t>Centro Universitário Monte Serrat UNIMONTE</t>
  </si>
  <si>
    <t>Centro Universitario Curitiba UNICURITIBA</t>
  </si>
  <si>
    <t>Universidade Federal do Amazonas UFAM</t>
  </si>
  <si>
    <t>Universidade Federal de Uberlândia</t>
  </si>
  <si>
    <t>Faculdade Estadual de Ciências e Letras de Campo Mourao</t>
  </si>
  <si>
    <t>Universidade Metropolitana de Santos UNIMES</t>
  </si>
  <si>
    <t>Inteligencia Educacional e Sistemas de Ensino IESDE</t>
  </si>
  <si>
    <t>Serviço Nacional de Aprendizagem Comercial do Pernambuco</t>
  </si>
  <si>
    <t>Faculdade de Chapadão do Sul FACHASUL</t>
  </si>
  <si>
    <t>Centro Universitário Central Paulista UNICEP</t>
  </si>
  <si>
    <t>Centro Universitário de Anapolis UNIEVANGÉLICA</t>
  </si>
  <si>
    <t>Faculdade Avantis</t>
  </si>
  <si>
    <t>Fundação de Estudos Sociais do Paraná FESP</t>
  </si>
  <si>
    <t>Centro Universitário UNIEURO</t>
  </si>
  <si>
    <t>Faculdade Leão Sampaio</t>
  </si>
  <si>
    <t>Centro Universitario UNIRG</t>
  </si>
  <si>
    <t>Instituto de Ensino Superior Fucapi FUCAPI</t>
  </si>
  <si>
    <t>Faculdade Senac DF</t>
  </si>
  <si>
    <t>Instituto Federal de Educação Ciência e Tecnologia de Mato Grosso Campus Cuiabá</t>
  </si>
  <si>
    <t>Senac Goiás</t>
  </si>
  <si>
    <t>Centro Universitário da Fundação de Ensino Octavio Bastos UNIFEOB</t>
  </si>
  <si>
    <t>Faculdades Porto-Alegrenses FAPA</t>
  </si>
  <si>
    <t>Faculdade de Tecnología FTEC</t>
  </si>
  <si>
    <t>Universidade para o Desenvolvimento do Alto Vale do Itajaí UNIDAVI</t>
  </si>
  <si>
    <t>Instituto INFNET</t>
  </si>
  <si>
    <t>Centro Universitário da Grande Dourados UNIGRAN</t>
  </si>
  <si>
    <t>Faculdade dos Imigrantes FAI</t>
  </si>
  <si>
    <t>Universidade Federal de Pelotas UFPEL</t>
  </si>
  <si>
    <t>Universidade Federal de Juiz de Fora UFJF</t>
  </si>
  <si>
    <t>Pontificia Universidade Católica do Paraná PUCPR</t>
  </si>
  <si>
    <t>Universidade Federal do Espírito Santo</t>
  </si>
  <si>
    <t>Universidade Estadual de Montes Claros UNIMONTES</t>
  </si>
  <si>
    <t>Fundação Getulio Vargas FGV</t>
  </si>
  <si>
    <t>Universidade Federal de Lavras UFLA</t>
  </si>
  <si>
    <t>Universidade Federal de Ouro Preto UFOP</t>
  </si>
  <si>
    <t>Universidade Federal do ABC UFABC</t>
  </si>
  <si>
    <t>Universidade Tecnológica Federal do Paraná UTFRP</t>
  </si>
  <si>
    <t>Universidade Federal de Campina Grande</t>
  </si>
  <si>
    <t>Universidade Federal de Mato Grosso do Sul</t>
  </si>
  <si>
    <t>Universidade do Vale do Rio dos Sinos UNISINOS</t>
  </si>
  <si>
    <t>Universidade Estadual de Feira de Santana UEFS</t>
  </si>
  <si>
    <t>Universidade Federal de São João del Rei UFSJ</t>
  </si>
  <si>
    <t>Universidade do Estado de Santa Catarina UDESC</t>
  </si>
  <si>
    <t>Universidade Federal do Rio Grande FURG</t>
  </si>
  <si>
    <t>Universidade de Santa Cruz do Sul UNISC</t>
  </si>
  <si>
    <t>Universidade Federal de Mato Grosso</t>
  </si>
  <si>
    <t>Universidade Federal de Itajubá UNIFEI</t>
  </si>
  <si>
    <t>Universidade Federal de Sergipe UFS</t>
  </si>
  <si>
    <t>Universidade Federal Rural de Pernambuco UFRPE</t>
  </si>
  <si>
    <t>Universidade Federal do Maranhão</t>
  </si>
  <si>
    <t>Universidade Presbiteriana Mackenzie</t>
  </si>
  <si>
    <t>Universidade Estadual de Ponta Grossa UEPG</t>
  </si>
  <si>
    <t>Pontificia Universidade Católica do Campinas PUC-CAMPINAS</t>
  </si>
  <si>
    <t>Pontificia Universidade Católica de São Paulo PUC-SP</t>
  </si>
  <si>
    <t>Universidade de Passo Fundo</t>
  </si>
  <si>
    <t>Universidade Católica de Brasilia</t>
  </si>
  <si>
    <t>Universidade Federal do Piauí UFPI</t>
  </si>
  <si>
    <t>Universidade Estadual do Oeste do Paraná UNIOSTE</t>
  </si>
  <si>
    <t>Universidade Estácio de Sá</t>
  </si>
  <si>
    <t>Universidade de Caxias do Sul</t>
  </si>
  <si>
    <t>Universidade Estadual da Paraíba UEPB</t>
  </si>
  <si>
    <t>Universidade Nove de Julho</t>
  </si>
  <si>
    <t>Universidade Federal Rural da Amazônia</t>
  </si>
  <si>
    <t>Universidade Estadual do Ceará</t>
  </si>
  <si>
    <t>Universidade Federal de Rondônia</t>
  </si>
  <si>
    <t>Universidade Metodista de São Paulo</t>
  </si>
  <si>
    <t>Instituto Tecnológico de Aeronáutica ITA</t>
  </si>
  <si>
    <t>Universidade do Estado da Bahia UNEB</t>
  </si>
  <si>
    <t>Universidade do Vale do Itajaí UNIVALI</t>
  </si>
  <si>
    <t>Universidade Federal do Estado do Rio de Janeiro UNIRIO</t>
  </si>
  <si>
    <t>Universidade Federal de Alagoas</t>
  </si>
  <si>
    <t>Universidade Estadual do Sudoeste da Bahia UESB</t>
  </si>
  <si>
    <t>Universidade Estadual de Santa Cruz UESC</t>
  </si>
  <si>
    <t>Universidade Luterana do Brasil ULBRA</t>
  </si>
  <si>
    <t>Universidade Federal dos Vales do Jequitinhonha e Mucuri UFVJM</t>
  </si>
  <si>
    <t>Universidade Regional de Blumenau FURB</t>
  </si>
  <si>
    <t>Faculdade de Medicina de São José do Rio Preto FAMERP</t>
  </si>
  <si>
    <t>Universidade Federal do Recôncavo da Bahia UFRB</t>
  </si>
  <si>
    <t>Universidade de Fortaleza UNIFOR</t>
  </si>
  <si>
    <t>Universidade do Sul de Santa Catarina UNISUL</t>
  </si>
  <si>
    <t>Universidade Federal do Pampa UNIPAMPA</t>
  </si>
  <si>
    <t>Senac Serviço Nacional de Aprendizagem Comercial Departamento Nacional</t>
  </si>
  <si>
    <t>Universidade Estadual do Norte Fluminense Darcy Ribeiro</t>
  </si>
  <si>
    <t>Centro Federal de Educacão Tecnológica de Minas Gerais CEFET-MG</t>
  </si>
  <si>
    <t>Universidade Federal de Alfenas UNIFAL-MG</t>
  </si>
  <si>
    <t>Universidade Estadual de Goiás UEG</t>
  </si>
  <si>
    <t>Universidade de Pernambuco</t>
  </si>
  <si>
    <t>Universidade Paulista UNIP</t>
  </si>
  <si>
    <t>Universidade do Estado de Mato Grosso UNEMAT</t>
  </si>
  <si>
    <t>Universidade Federal do Acre UFAC</t>
  </si>
  <si>
    <t>Universidade Regional Integrada do Alto Uruguai e das Missões URI</t>
  </si>
  <si>
    <t>Universidade Federal do Vale do São Francisco UNIVASF</t>
  </si>
  <si>
    <t>Universidade Federal da Grande Dourados UFGD</t>
  </si>
  <si>
    <t>Universidade do Vale do Paraíba UNIVAP</t>
  </si>
  <si>
    <t>Universidade Federal do Rio de Janeiro</t>
  </si>
  <si>
    <t>Universidade Federal do Rio Grande do Sul UFRGS</t>
  </si>
  <si>
    <t>Universidade Federal de Santa Catarina UFSC</t>
  </si>
  <si>
    <t>Universidade Federal de Minas Gerais UFMG</t>
  </si>
  <si>
    <t>Universidade Federal do Tocantins UFT</t>
  </si>
  <si>
    <t>Instituto Federal de Educação Ciência e Tecnologia Fluminense</t>
  </si>
  <si>
    <t>Universidade de Taubaté UNITAU</t>
  </si>
  <si>
    <t>Universidade Federal Rural do Rio de Janeiro UFRRJ</t>
  </si>
  <si>
    <t>Universidade Estadual de Mato Grosso do Sul</t>
  </si>
  <si>
    <t>Universidade do Estado do Amazonas UEA</t>
  </si>
  <si>
    <t>Universidade Federal do Triangulo Mineiro UFTM</t>
  </si>
  <si>
    <t>Senac São Paulo</t>
  </si>
  <si>
    <t>Universidade Tiradentes UNIT</t>
  </si>
  <si>
    <t>Centro Universitário Franciscano UNIFRA</t>
  </si>
  <si>
    <t>Universidade Veiga de Almeida</t>
  </si>
  <si>
    <t>Universidade Católica de Pelotas</t>
  </si>
  <si>
    <t>Universidade Regional do Noroeste do Estado do Rio Grande do Sul UNIJUÍ</t>
  </si>
  <si>
    <t>Centro Universitário UNIVATES</t>
  </si>
  <si>
    <t>Instituto Federal de Educação Ciência e Tecnologia do Rio Grande do Norte IFRN</t>
  </si>
  <si>
    <t>Faculdade de Ciências Médicas da Santa Casa de São Paulo FCMSCSP</t>
  </si>
  <si>
    <t>Universidade FEEVALE</t>
  </si>
  <si>
    <t>Universidade Federal Rural do Semi-Árido UFERSA</t>
  </si>
  <si>
    <t>Instituto Federal de Educação Ciência e Tecnologia de Santa Catarina IFSC</t>
  </si>
  <si>
    <t>Centro Universitário da Fundação Educacional Inaciana</t>
  </si>
  <si>
    <t>Universidade Federal da Fronteira Sul UFFS</t>
  </si>
  <si>
    <t>Universidade Católica de Pernambuco</t>
  </si>
  <si>
    <t>Universidade Federal de Ciências da Saúde de Porto Alegre UFCSPA</t>
  </si>
  <si>
    <t>Universidade Paranaense UNIPAR</t>
  </si>
  <si>
    <t>Universidade Estadual do Piauí UESPI</t>
  </si>
  <si>
    <t>Universidade Guarulhos UNG</t>
  </si>
  <si>
    <t>Universidade Positivo</t>
  </si>
  <si>
    <t>Universidade Salvador UNIFACS</t>
  </si>
  <si>
    <t>Universidade do Grande Rio UNIGRANRIO</t>
  </si>
  <si>
    <t>Instituto Federal de Educação Ciência e Tecnologia de São Paulo IFSP</t>
  </si>
  <si>
    <t>Universidade Federal de Roraima UFFR</t>
  </si>
  <si>
    <t>Universidade Anhembi Morumbi</t>
  </si>
  <si>
    <t>Universidade Comunitaria da Região de Chapecó UNOCHAPECÓ</t>
  </si>
  <si>
    <t>Universidade Federal do Amapa UNIFAP</t>
  </si>
  <si>
    <t>Universidade FUMEC</t>
  </si>
  <si>
    <t>Instituto de Ensino e Pesquisa INSPER</t>
  </si>
  <si>
    <t>Escola Superior de Propaganda e Marketing ESPM</t>
  </si>
  <si>
    <t>Universidade Norte do Paraná UNOPAR</t>
  </si>
  <si>
    <t>Senac Rio Grande do Sul</t>
  </si>
  <si>
    <t>Instituto Federal de Educação Ciência e Tecnologia do Rio de Janeiro IFRJ</t>
  </si>
  <si>
    <t>Centro Universitário de Maringá CESUMAR</t>
  </si>
  <si>
    <t>Instituto Federal de Educação Ciência e Tecnologia Paraíba IFPB</t>
  </si>
  <si>
    <t>Universidade de Uberaba UNIUBE</t>
  </si>
  <si>
    <t>Universidade Santa Cecilia UNISANTA</t>
  </si>
  <si>
    <t>Grupo Educacional UNIESP</t>
  </si>
  <si>
    <t>Universidade Regional do Cariri URCA</t>
  </si>
  <si>
    <t>Universidade de Brasília UNB</t>
  </si>
  <si>
    <t>Universidade Federal do Paraná</t>
  </si>
  <si>
    <t>Universidade Federal Fluminense</t>
  </si>
  <si>
    <t>Universidade do Estado do Rio Grande do Norte UERN</t>
  </si>
  <si>
    <t>Universidade Estadual de Ciências da Saúde de Alagoas UNCISAL</t>
  </si>
  <si>
    <t>Fundação Armando Alvares Penteado FAAP</t>
  </si>
  <si>
    <t>Universidade Cruzeiro do Sul</t>
  </si>
  <si>
    <t>Universidade do Mogi Das Cruzes UMC</t>
  </si>
  <si>
    <t>Universidade São Francisco</t>
  </si>
  <si>
    <t>Universidade Estadual do Centro Oeste UNICENTRO</t>
  </si>
  <si>
    <t>Universidade do Sagrado Coração USC</t>
  </si>
  <si>
    <t>Universidade do Estado de Minas Gerais UEMG</t>
  </si>
  <si>
    <t>Centro Universitário Salesiano de São Paulo UNISAL</t>
  </si>
  <si>
    <t>Universidade José do Rosário Vellano Alfenas</t>
  </si>
  <si>
    <t>Instituto Federal de Educação Ciência e Tecnologia da Bahia IFBA</t>
  </si>
  <si>
    <t>Universidade Católica de Santos UNISANTOS</t>
  </si>
  <si>
    <t>Universidade do Oeste Paulista UNOESTE</t>
  </si>
  <si>
    <t>Universidade de Santo Amaro UNISA</t>
  </si>
  <si>
    <t>Universidade Federal da Integração Latino-Americana</t>
  </si>
  <si>
    <t>Instituto Federal de Educação Ciência e Tecnologia do Tocantins</t>
  </si>
  <si>
    <t>Universidade Anhanguera UNIDERP</t>
  </si>
  <si>
    <t>Centro Paula Souza</t>
  </si>
  <si>
    <t>Universidade da Região de Joinville UNIVILLE</t>
  </si>
  <si>
    <t>Universidade do Oeste de Santa Catarina UNOESC</t>
  </si>
  <si>
    <t>Instituto Federal de Educação Ciência e Tecnologia do Sul de Minas Gerais IFSULDEMINAS</t>
  </si>
  <si>
    <t>Universidade Castelo Branco</t>
  </si>
  <si>
    <t>Centro Universitário de Brasilia UNICEUB</t>
  </si>
  <si>
    <t>Escola de Administração de Empresas de São Paulo Fundação Getulio Vargas</t>
  </si>
  <si>
    <t>Faculdades EST</t>
  </si>
  <si>
    <t>Centro Universitário de Formiga UNIFOR-MG</t>
  </si>
  <si>
    <t>Universidade Estadual do Maranhão UEMA</t>
  </si>
  <si>
    <t>Universidade Católica Dom Bosco</t>
  </si>
  <si>
    <t>Universidade São Judas Tadeu</t>
  </si>
  <si>
    <t>Instituto Federal de Educação Ciência e Tecnologia do Rio Grande do Sul IFRS</t>
  </si>
  <si>
    <t>Universidade Estadual Vale do Acaraú UVA</t>
  </si>
  <si>
    <t>Universidade Tuiuti do Paraná UTP</t>
  </si>
  <si>
    <t>Universidade de Contestado</t>
  </si>
  <si>
    <t>Instituto Federal de Educação Ciência e Tecnologia do Maranhão IFMA</t>
  </si>
  <si>
    <t>Universidade da Amazonia</t>
  </si>
  <si>
    <t>Universidade Gama Filho</t>
  </si>
  <si>
    <t>Senai São Paulo</t>
  </si>
  <si>
    <t>Anhanguera Educacional</t>
  </si>
  <si>
    <t>Universidade Federal do Oeste do Para</t>
  </si>
  <si>
    <t>Escola Brasileira de Administração Pública e de Empresas, Fundação Getulio Vargas</t>
  </si>
  <si>
    <t>Faculdades de Taquara FACCAT</t>
  </si>
  <si>
    <t>Faculdade de Tecnologia do Nordeste e Terra Nordeste FATENE</t>
  </si>
  <si>
    <t>Universidade Salgado de Oliveira UNIVERSO</t>
  </si>
  <si>
    <t>Escola Nacional da Administração Pública</t>
  </si>
  <si>
    <t>Faculdade de Medicina de Marília</t>
  </si>
  <si>
    <t>Instituto Federal Goiano</t>
  </si>
  <si>
    <t>Universidade Vale do Rio Verde UNINCOR</t>
  </si>
  <si>
    <t>Faculdades Metropolitanas Unidas FMU</t>
  </si>
  <si>
    <t>Faculdade Evangélica do Paraná</t>
  </si>
  <si>
    <t>Centro Universitário São Camilo São Paulo</t>
  </si>
  <si>
    <t>ESCS Escola Superior de Ciências da Saúde</t>
  </si>
  <si>
    <t>Faculdade de Tecnología de São Paulo</t>
  </si>
  <si>
    <t>Universidade Potiguar UNP</t>
  </si>
  <si>
    <t>Instituto Federal Sul Rio Grandense</t>
  </si>
  <si>
    <t>Instituto Federal de Educação Ciência e Tecnologia do Ceará</t>
  </si>
  <si>
    <t>Universidade Federal de São Paulo UNIFESP</t>
  </si>
  <si>
    <t>Universidade Federal do Ceará</t>
  </si>
  <si>
    <t>Universidade Federal da Bahia</t>
  </si>
  <si>
    <t>Escola Bahiana de Medicina e Saúde Publica</t>
  </si>
  <si>
    <t>Faculdade de Direito de Itu</t>
  </si>
  <si>
    <t>Instituto Mauá de Tecnología</t>
  </si>
  <si>
    <t>Rede Metodista de Educação do Sul</t>
  </si>
  <si>
    <t>Centro Universitário Eurípides de Marília UNIVEM</t>
  </si>
  <si>
    <t>IME Instituto Militar de Engenharia</t>
  </si>
  <si>
    <t>Escola de Engenharia de Piracicaba FUMEP</t>
  </si>
  <si>
    <t>Grupo Educacional Opet</t>
  </si>
  <si>
    <t>Centro Universitário do Maranhão UNICEUMA</t>
  </si>
  <si>
    <t>Instituto Federal de Educação Ciência e Tecnologia do Espírito Santo</t>
  </si>
  <si>
    <t>Universidade de Sorocaba</t>
  </si>
  <si>
    <t>Centro Universitário Augusto Motta UNISUAM</t>
  </si>
  <si>
    <t>Universidade de Marilia UNIMAR</t>
  </si>
  <si>
    <t>Faculdade do Litoral Catarinense SOCIESC</t>
  </si>
  <si>
    <t>Centro Universitário do Rio Grande do Norte UNI-RN</t>
  </si>
  <si>
    <t>Fundação e Faculdade de Medicina do ABC</t>
  </si>
  <si>
    <t>Instituto Federal Catarinense</t>
  </si>
  <si>
    <t>Faculdade Estadual de Educação Ciencias e Letras de Paranavai</t>
  </si>
  <si>
    <t>Universidade de Cruz Alta UNICRUZ</t>
  </si>
  <si>
    <t>Instituto Federal de Educação Ciência e Tecnologia de Alagoas</t>
  </si>
  <si>
    <t>Universidade Estadual do Norte do Paraná UENP</t>
  </si>
  <si>
    <t>Escola de Pos-Graduacao em Economia da Fundacao Getulio Vargas</t>
  </si>
  <si>
    <t>Centro Universitário de Araraquara UNIARA</t>
  </si>
  <si>
    <t>Escola de Direito do Rio de Janeiro da Fundação Getulio Vargas FGV-DIREITO</t>
  </si>
  <si>
    <t>Faculdade Frassinetti do Recife</t>
  </si>
  <si>
    <t>Universidade Federal de Pernambuco</t>
  </si>
  <si>
    <t>Pontificia Universidade Católica do Rio de Janeiro PUC-RIO</t>
  </si>
  <si>
    <t>Universidade do Estado do Rio de Janeiro UERJ</t>
  </si>
  <si>
    <t>Centro Universitário Newton Paiva</t>
  </si>
  <si>
    <t>Centro Universitário Belas Artes de São Paulo</t>
  </si>
  <si>
    <t>Faculdades La Salle UNILASALLE</t>
  </si>
  <si>
    <t>Universidade Estadual do Rio Grande do Sul UERGS</t>
  </si>
  <si>
    <t>Universidade Vale do Rio Doce UNIVALE</t>
  </si>
  <si>
    <t>Faculdade de Belém FABEL</t>
  </si>
  <si>
    <t>Fundação Dom Cabral FDC</t>
  </si>
  <si>
    <t>Faculdade de Ciências Humanas e Sociais de Igarassu FACIG</t>
  </si>
  <si>
    <t>Fundação Universidade do Tocantins UNITINS</t>
  </si>
  <si>
    <t>Instituto Federal de Minas Gerais IFMG</t>
  </si>
  <si>
    <t>Escola Nacional de Ciências Estatísticas</t>
  </si>
  <si>
    <t>Instituto Federal de Educação Ciência e Tecnologia de Pernambuco IFPE</t>
  </si>
  <si>
    <t>Universidade Municipal de São Caetano do Sul USCS</t>
  </si>
  <si>
    <t>Universidadé de Cuiabá UNIC</t>
  </si>
  <si>
    <t>Centro Universitário do Estado do Pará CESUPA</t>
  </si>
  <si>
    <t>Centro Universitário Luterano de Palmas CEULP/ULBRA</t>
  </si>
  <si>
    <t>Instituto AOCP</t>
  </si>
  <si>
    <t>FAE Centro Universitário</t>
  </si>
  <si>
    <t>Universidade Católica de Salvador UCSal</t>
  </si>
  <si>
    <t>Instituto Federal de Educação Ciência e Tecnologia do Piauí</t>
  </si>
  <si>
    <t>Faculdades Integradas do Brasil UNIBRASIL</t>
  </si>
  <si>
    <t>Universidade Federal do Rio Grande do Norte</t>
  </si>
  <si>
    <t>Universidade Federal de São Carlos</t>
  </si>
  <si>
    <t>Universidade Federal de Goiás UFG</t>
  </si>
  <si>
    <t>Universidade Estadual Paulista Júlio de Mesquita Filho</t>
  </si>
  <si>
    <t>Universidade Federal do Pará UFPA</t>
  </si>
  <si>
    <t>Instituto de Educação Superior Presidente Kennedy IFESP</t>
  </si>
  <si>
    <t>Instituto Federal de Mato Grosso do Sul IFMS</t>
  </si>
  <si>
    <t>Centro Universitário de Belo Horizonte UNIBH</t>
  </si>
  <si>
    <t>Instituto Federal de Educação Ciência e Tecnologia do Sudeste de Minas Gerais</t>
  </si>
  <si>
    <t>Insituto Federal Farroupilha</t>
  </si>
  <si>
    <t>Universidade Federal de Integração Luso Afro Brasileira UNILAB</t>
  </si>
  <si>
    <t>Instituto Federal de Educação Ciência e Tecnologia Baiano Catu IFBAIANO</t>
  </si>
  <si>
    <t>IFB Instituto Federal de Brasília</t>
  </si>
  <si>
    <t>Instituto Nacional de Telecomunicaçoes INATEL</t>
  </si>
  <si>
    <t>Serviço Nacional de Aprendizagem Industrial de Santa Catarina</t>
  </si>
  <si>
    <t>Centro Universitário de Franca UNI-FACEF</t>
  </si>
  <si>
    <t>Centro Universitário Fundação Santo André FSA</t>
  </si>
  <si>
    <t>Fundação Escola de Comercio Alvares Penteado FECAP</t>
  </si>
  <si>
    <t>Faculdade Bezerra de Araújo</t>
  </si>
  <si>
    <t>Instituto de Engenharia IE</t>
  </si>
  <si>
    <t>Faculdade de Tecnología e Ciencias de Feira de Santana FTC</t>
  </si>
  <si>
    <t>Universidade do Planalto Catarinense UNIPLAC</t>
  </si>
  <si>
    <t>Faculdades de Direito de Vitoria FDV</t>
  </si>
  <si>
    <t>Universidade Nilton Lins</t>
  </si>
  <si>
    <t>INCISA IMAM</t>
  </si>
  <si>
    <t>Centro Universitário Filadélfia UNIFIL</t>
  </si>
  <si>
    <t>Centro de Ensino Superior do Amapá CEAP</t>
  </si>
  <si>
    <t>Faculdades Integradas Helio Alonso FACHA</t>
  </si>
  <si>
    <t>Instituto Federal de Educação Tecnológica do Pará IFPA</t>
  </si>
  <si>
    <t>Universidade Severino Sombra USS</t>
  </si>
  <si>
    <t>Universidade de Ribeirão Preto UNAERP</t>
  </si>
  <si>
    <t>Instituto Federal de Rondônia IFRO</t>
  </si>
  <si>
    <t>Pontificia Universidade Católica do Rio Grande do Sul PUCRS</t>
  </si>
  <si>
    <t>Universidade Federal de Santa Maria UFSM</t>
  </si>
  <si>
    <t>Centro Universitário do Leste de Minas Gerais UNILESTE</t>
  </si>
  <si>
    <t>Instituto Federal de Educação Ciência e Tecnologia do Sertão Pernambucano</t>
  </si>
  <si>
    <t>Universidade Estadual de Roraima</t>
  </si>
  <si>
    <t>Faculdade Cásper Líbero FACASPER</t>
  </si>
  <si>
    <t>Centro Universitario Estadual da Zona Oeste</t>
  </si>
  <si>
    <t>Centro Universitário Fieo UNIFIEO</t>
  </si>
  <si>
    <t>Senac Santa Catarina</t>
  </si>
  <si>
    <t>Faculdade Fernão Dias</t>
  </si>
  <si>
    <t>Conservatório Souza Lima</t>
  </si>
  <si>
    <t>Faculdades Associadas de Uberaba FAZU</t>
  </si>
  <si>
    <t>Centro Universitário Adventista de São Paulo UNASP</t>
  </si>
  <si>
    <t>Centro Universitário Toledo</t>
  </si>
  <si>
    <t>Senac Rio</t>
  </si>
  <si>
    <t>FUCAPE Business School</t>
  </si>
  <si>
    <t>Faculdade de Informática e Administração Paulista FIAP</t>
  </si>
  <si>
    <t>Faculdades Studium Eclesiástico Dom Aquino Corrêa SEDAC</t>
  </si>
  <si>
    <t>Faculdade Campo Limpo Paulista</t>
  </si>
  <si>
    <t>IPOG Instituto de Pós Graduação Pólo Natal</t>
  </si>
  <si>
    <t>Faculdade Integrado de Campo Mourão</t>
  </si>
  <si>
    <t>Faculdade de Tecnologia de Guarulhos FATEC</t>
  </si>
  <si>
    <t>Centro Universitário de Brusque UNIFEBE</t>
  </si>
  <si>
    <t>Universidade de Rio Verde FESURV</t>
  </si>
  <si>
    <t>Faculdade de Ciências Aplicadas e Sociais de Petrolina FACAPE</t>
  </si>
  <si>
    <t>Universidade Braz Cubas de Mogi das Cruzes UBC</t>
  </si>
  <si>
    <t>Associação Educacional Dom Bosco AEDB</t>
  </si>
  <si>
    <t>Centro de Ensino Superior e Desenvolvimento CESED</t>
  </si>
  <si>
    <t>Faculdade São Lucas</t>
  </si>
  <si>
    <t>Instituto Federal do Amazonas</t>
  </si>
  <si>
    <t>Universidade Metodista de Piracicaba UNIMEP</t>
  </si>
  <si>
    <t>Universidade Vila Velha UVV</t>
  </si>
  <si>
    <t>Faculdade de Odontologia São Leopoldo Mandic</t>
  </si>
  <si>
    <t>Centro Universitário Ritter dos Reis UNIRITTER</t>
  </si>
  <si>
    <t>Centro Universitário de Patos de Minas UNIPAM</t>
  </si>
  <si>
    <t>peso p/ grad</t>
  </si>
  <si>
    <t>aux mundo</t>
  </si>
  <si>
    <t>rank mundo</t>
  </si>
  <si>
    <t>rank br</t>
  </si>
  <si>
    <t>posicao ufes</t>
  </si>
  <si>
    <t>(2) Universidade de São Paulo USP</t>
  </si>
  <si>
    <t>Pontificia Universidade Católica do Minas Gerais PUC MINAS</t>
  </si>
  <si>
    <t>(1) Pontificia Universidade Catolica de Goiás PUC Goiás</t>
  </si>
  <si>
    <t>(1) Universidade do Extremo Sul Catarinense UNESC</t>
  </si>
  <si>
    <t>(1) Universidade Cruzeiro do Sul</t>
  </si>
  <si>
    <t>Centro Federal de Educação Tecnológica Celso Suckow do Fonseca CEFET/RJ</t>
  </si>
  <si>
    <t>(1) Universidade de Franca UNIFRAN</t>
  </si>
  <si>
    <t>(1) Universidade Cidade de São Paulo UNICID</t>
  </si>
  <si>
    <t>(1) Fundação Herminio Ometto FHO UNIARARAS</t>
  </si>
  <si>
    <t>(1) Centro Universitário UNA</t>
  </si>
  <si>
    <t>Universidade Estadual do Paraná UNESPAR</t>
  </si>
  <si>
    <t>Faculdades Integradas Aparicio Carvalho FIMCA</t>
  </si>
  <si>
    <t>Fundação Educacional de Ituverava</t>
  </si>
  <si>
    <t>Instituto Adventista Paranaense IAP</t>
  </si>
  <si>
    <t>Fundação Universitária de Cardiologia</t>
  </si>
  <si>
    <t>Escola Politécnica de Saúde Joaquim Venâncio</t>
  </si>
  <si>
    <t>Faculdade Christus Unichristus</t>
  </si>
  <si>
    <t>Universidade Brasil</t>
  </si>
  <si>
    <t>(1) Centro Universitário de João Pessoa UNIPÊ</t>
  </si>
  <si>
    <t>(1) Centro Universitário de Volta Redonda UNIFOA</t>
  </si>
  <si>
    <t>Escola Superior de Marketing FAMA</t>
  </si>
  <si>
    <t>Centro Universitário de Sete Lagoas UNIFEMM</t>
  </si>
  <si>
    <t>Faculdade de Guanambi</t>
  </si>
  <si>
    <t>(1) Centro Universitário Barão de Mauá</t>
  </si>
  <si>
    <t>Faculdade Sul Fluminense FASF</t>
  </si>
  <si>
    <t>Centro Universitário Cesmac</t>
  </si>
  <si>
    <t>Faculdade de Ciencias Medicas e da Saúde de Juiz de Fora SUPREMA</t>
  </si>
  <si>
    <t>Universidade do Estado do Pará UEPA</t>
  </si>
  <si>
    <t>Instituto Federal do Norte de Minas Gerais</t>
  </si>
  <si>
    <t>DeVry Brasil</t>
  </si>
  <si>
    <t>(1) Universidade Candido Mendes UCAM</t>
  </si>
  <si>
    <t>Centro Universitário Claretiano</t>
  </si>
  <si>
    <t>Fundação Lusiada-Centro Universitario Lusíada UNILUS</t>
  </si>
  <si>
    <t>Ifap Instituto Federal do Amapá</t>
  </si>
  <si>
    <t>Faculdade NOVAFAPI</t>
  </si>
  <si>
    <t>Instituto Federal de Educação Ciência e Tecnologia de Roraima</t>
  </si>
  <si>
    <t>Faculdade Maurício de Nassau UNINASSAU</t>
  </si>
  <si>
    <t>Instituto Federal do Acre IFAC</t>
  </si>
  <si>
    <t>Faculdade de Medicina de Jundiaí</t>
  </si>
  <si>
    <t>Universidade Santa Úrsula</t>
  </si>
  <si>
    <t>(1) Fundação Escola de Sociologia e Política de São Paulo FESPSP</t>
  </si>
  <si>
    <t>Faculdade Católica de Santa Catarina FACASC</t>
  </si>
  <si>
    <t>Toledo Prudente Centro Universitatrio (UNITOLEDO)</t>
  </si>
  <si>
    <t>Faculdades Integradas Alcantara Machado Faculdade de Artes Alcantara Machado FIAM-FAAM</t>
  </si>
  <si>
    <t>Instituto Metodista Izabela Hendrix</t>
  </si>
  <si>
    <t>Centro Universitario do Norte</t>
  </si>
  <si>
    <t>Faculdade Integrada da Grande Fortaleza FGF</t>
  </si>
  <si>
    <t>Faculdade Ingá UNINGÁ</t>
  </si>
  <si>
    <t>Escola de Direito de São Paulo</t>
  </si>
  <si>
    <t>(3) Pontificia Universidade Católica do Minas Gerais PUC MINAS Poços de Caldas</t>
  </si>
  <si>
    <t>Instituto Nacional de Educação de Surdos INES</t>
  </si>
  <si>
    <t>Faculdade Evangélica do Meio Norte FAEME</t>
  </si>
  <si>
    <t>Faculdades Integradas de Ourinhos FIO</t>
  </si>
  <si>
    <t>Faculdades Integradas UPIS</t>
  </si>
  <si>
    <t>Centro Universitário de Goias UNIANHANGUERA</t>
  </si>
  <si>
    <t>Faculdade Latino Americana de Ciências Sociais FLACSO</t>
  </si>
  <si>
    <t>Faculdade Católica de Rondônia FCR</t>
  </si>
  <si>
    <t>Associação Caruaruense de Ensino Superior</t>
  </si>
  <si>
    <t>Centro Universitário de Rio Preto UNIRP</t>
  </si>
  <si>
    <t>Centro Universitário do Espírito Santo UNESC</t>
  </si>
  <si>
    <t>UNICARIOCA</t>
  </si>
  <si>
    <t>(1) Centro Universitário Serra dos Órgãos UNIFESO</t>
  </si>
  <si>
    <t>Faculdade de Ciências Médicas de Minas Gerais</t>
  </si>
  <si>
    <t>Faculdades de Campinas FACAMP</t>
  </si>
  <si>
    <t>Faculdade União das Américas UNIAMÉRICA</t>
  </si>
  <si>
    <t>Business School São Paulo</t>
  </si>
  <si>
    <t>Institução Toledo de Ensino</t>
  </si>
  <si>
    <t>Centro Universitário Nossa Senhora do Patrocínio CEUNSP</t>
  </si>
  <si>
    <t>Faculdade de Ciências Biológicas e da Saúde UNIVIÇOSA</t>
  </si>
  <si>
    <t>Faculdade Sumaré</t>
  </si>
  <si>
    <t>Escola Superior de Administração Marketing e Comunicação de Campinas ESAMC</t>
  </si>
  <si>
    <t>Faculdades Associadas de Ensino São João da Boa Vista UNIFAE</t>
  </si>
  <si>
    <t>Fundação de Ensino Superior de Passos</t>
  </si>
  <si>
    <t>Faculdade dos Guararapes</t>
  </si>
  <si>
    <t>Instituto de Ciências Sociais e Humanas INCISOH (Centro de Educação Integrada do Vale do São Francisco)</t>
  </si>
  <si>
    <t>Faculdade de Tecnología FATEC Rio Preto</t>
  </si>
  <si>
    <t>Faculdade Metropolitana de Maringá UNIFAMMA</t>
  </si>
  <si>
    <t>(3) Universidade Candido Mendes Campos dos Goytacazes</t>
  </si>
  <si>
    <t>Faculdade Novo Hamburgo IENH</t>
  </si>
  <si>
    <t>Panamericana Escola de Arte e Design PANAMERICANA</t>
  </si>
  <si>
    <t>Faculdades ETEP</t>
  </si>
  <si>
    <t>Faculdade de Engenharia de Sorocaba FACENS</t>
  </si>
  <si>
    <t>Faculdade Novos Horizontes</t>
  </si>
  <si>
    <t>Trevisan Escola de Negócios</t>
  </si>
  <si>
    <t>Centro Universitário de Várzea Grande UNIVAG</t>
  </si>
  <si>
    <t>(1) Escola Superior de Gestão ESEG ETAPA</t>
  </si>
  <si>
    <t>Faculdade de Saúde Ibituruna</t>
  </si>
  <si>
    <t>Complexo de Ensino Superior de Santa Catarina CESUSC</t>
  </si>
  <si>
    <t>Centro Universitario Barriga Verde UNIBAVE</t>
  </si>
  <si>
    <t>(1) Universidade de Itaúna UI</t>
  </si>
  <si>
    <t>(1) Faculdade da Saúde e Ecologia Humana FASEH</t>
  </si>
  <si>
    <t>Abeu Centro Universitario</t>
  </si>
  <si>
    <t>Faculdade Santa Marcelina FASM</t>
  </si>
  <si>
    <t>Faculdade Social da Bahia</t>
  </si>
  <si>
    <t>Centro Universitário do Distrito Federal UDF</t>
  </si>
  <si>
    <t>Academia Militar das Agulhas Negras AMAN</t>
  </si>
  <si>
    <t>CESUCA Faculdade INEDI</t>
  </si>
  <si>
    <t>Centro Universitário de Lins UNILINS</t>
  </si>
  <si>
    <t>Centro Universitário do Norte Paulista UNORP</t>
  </si>
  <si>
    <t>Escola da Cidade Faculdade de Arquitetura e Urbanismo AEAUSP</t>
  </si>
  <si>
    <t>Escola de Musica e Belas Artes do Paraná EMBAP</t>
  </si>
  <si>
    <t>Faculdade de Desenvolvimento do Rio Grande do Sul FADERGS</t>
  </si>
  <si>
    <t>Faculdade Impacta Tecnología FIT</t>
  </si>
  <si>
    <t>Centro Universitário 7 de Setembro</t>
  </si>
  <si>
    <t>Faculdade Paulus de Tecnología e Comunicacao FAPCOM</t>
  </si>
  <si>
    <t>Faculdade Regional da Bahia UNIRB</t>
  </si>
  <si>
    <t>Instituto Brasileiro de Medicina de Reabilitação IBMR</t>
  </si>
  <si>
    <t>Faculdades Integradas Rio Branco</t>
  </si>
  <si>
    <t>Faculdade do Vale do Jaguaribe</t>
  </si>
  <si>
    <t>Universidade Estadual de Alagoas UNEAL</t>
  </si>
  <si>
    <t>Centro Universitário Campos de Andrade</t>
  </si>
  <si>
    <t>Senai Goias</t>
  </si>
  <si>
    <t>AVM Faculdade Integrada</t>
  </si>
  <si>
    <t>Instituto Superior e Centro Educacional Luterano Bom Jesus</t>
  </si>
  <si>
    <t>CATHEDRAL Faculdades Cathedral Barra do Garças</t>
  </si>
  <si>
    <t>Faculdade AIEC</t>
  </si>
  <si>
    <t>Centro de Gestão Empreendedora FEAD</t>
  </si>
  <si>
    <t>Faculdades INTA</t>
  </si>
  <si>
    <t>Faculdades FAEL</t>
  </si>
  <si>
    <t>Faculdades Unidas do Norte de Minas FUNORTE</t>
  </si>
  <si>
    <t>Faculdade de Pindamonhangaba</t>
  </si>
  <si>
    <t>Centro Universitário do Triângulo UNITRI</t>
  </si>
  <si>
    <t>Faculdade de Quatro Marcos</t>
  </si>
  <si>
    <t>Faculdades Adventistas da Bahia FADBA</t>
  </si>
  <si>
    <t>Centro de Integração Empresa Escola do Paraná</t>
  </si>
  <si>
    <t>Faculdades Integradas de Mineiros UNIFIMES</t>
  </si>
  <si>
    <t>Centro Universitário Módulo</t>
  </si>
  <si>
    <t>Faculdades Milton Campos</t>
  </si>
  <si>
    <t>Faculdades Santa Cruz</t>
  </si>
  <si>
    <t>Faculdade Cantareira</t>
  </si>
  <si>
    <t>Centro Universitário de Votuporanga UNIFEV</t>
  </si>
  <si>
    <t>Faculdade de Minas</t>
  </si>
  <si>
    <t>Instituto Tocantinense Presidente Antonio Carlos ITPAC</t>
  </si>
  <si>
    <t>Faculdade Salesiana Maria Auxiliadora</t>
  </si>
  <si>
    <t>Centro Universitário do Planalto de Araxá UNIARAXÁ</t>
  </si>
  <si>
    <t>Faculdade Projeção Ceilândia</t>
  </si>
  <si>
    <t>Faculdade de Artes do Paraná FAP</t>
  </si>
  <si>
    <t>Faculdade de Juazeiro do Norte</t>
  </si>
  <si>
    <t>Fundação Visconde de Cairu</t>
  </si>
  <si>
    <t>Fundação Educacional Unificada Campograndense FEUC</t>
  </si>
  <si>
    <t>Instituto Metodista Granbery</t>
  </si>
  <si>
    <t>FSA Faculdade Santo Agostinho</t>
  </si>
  <si>
    <t>Faculdade União de Goyazes</t>
  </si>
  <si>
    <t>(1) Faculdades Integradas Barros Melo</t>
  </si>
  <si>
    <t>Centro Universitário de Barra Mansa</t>
  </si>
  <si>
    <t>Escola Superior de Advocacia da Ordem dos Advogados do Brasil</t>
  </si>
  <si>
    <t>Fundação Comunitária de Ensino Superior de Itabira FUNCESI</t>
  </si>
  <si>
    <t>Faculdade Unida de Vitória</t>
  </si>
  <si>
    <t>Faculdades Doctum</t>
  </si>
  <si>
    <t>Instituto Centro de Ensino Tecnologico</t>
  </si>
  <si>
    <t>Faculdade Estadual de Ciências Económicas de Apucarana FECEA</t>
  </si>
  <si>
    <t>Faculdade Pernambucana de Saúde</t>
  </si>
  <si>
    <t>Seminário Teológico Batista do Sul do Brasil</t>
  </si>
  <si>
    <t>Faculdade de Ciências Biomédicas de Cacoal FACIMED</t>
  </si>
  <si>
    <t>Centro de Ensino Superior dos Campos Gerais CESCAGE</t>
  </si>
  <si>
    <t>Faculdade Católica do Tocantins UBEC</t>
  </si>
  <si>
    <t>União Dinamica das Faculdades Cataratas UDC</t>
  </si>
  <si>
    <t>Faculdade do Centro Leste</t>
  </si>
  <si>
    <t>Faculdade de Medicina de Petropolis e Faculdade Arthur Sa Earp Neto</t>
  </si>
  <si>
    <t>Fundação Educacional do Município de Assis FEMA</t>
  </si>
  <si>
    <t>Instituto Vianna Júnior</t>
  </si>
  <si>
    <t>Escola Paulista de Direito</t>
  </si>
  <si>
    <t>Escola de Educacao Fisica do Exercito</t>
  </si>
  <si>
    <t>Faculdade Joaquim Nabuco</t>
  </si>
  <si>
    <t>Centro Universitário Sant'Anna UniSant'Anna</t>
  </si>
  <si>
    <t>Centro Universitário São Camilo Espírito Santo</t>
  </si>
  <si>
    <t>Faculdade de Direito de São Bernardo do Campo</t>
  </si>
  <si>
    <t>Fundação Educacional Machado de Assis FEMA</t>
  </si>
  <si>
    <t>Faculdades Alves Faria ALFA</t>
  </si>
  <si>
    <t>União Metropolitana de Educação e Cultura UNIME</t>
  </si>
  <si>
    <t>Faculdade Jesuita de Teologia e Filosofia FAJE</t>
  </si>
  <si>
    <t>Complexo Educacional São Judas Tadeu</t>
  </si>
  <si>
    <t>Instituto Teológico Franciscano ITF</t>
  </si>
  <si>
    <t>Instituto Federal Catarinense Campus Rio do Sul SC</t>
  </si>
  <si>
    <t>União Educacional do Planalto Central</t>
  </si>
  <si>
    <t>Faculdade Independente do Nordeste FAINOR</t>
  </si>
  <si>
    <t>Faculdade IDEAU</t>
  </si>
  <si>
    <t>Unidade de Ensino Superior Dom Bosco UNDB</t>
  </si>
  <si>
    <t>Faculdade Teológica Sul Americana</t>
  </si>
  <si>
    <t>Centro Universitário Católico Salesiano Auxilium UNISALESIANO</t>
  </si>
  <si>
    <t>Faculdade São Francisco de Barreiras</t>
  </si>
  <si>
    <t>União Educacional de Cascavel UNIVEL</t>
  </si>
  <si>
    <t>Faculdade Sul Brasil</t>
  </si>
  <si>
    <t>Faculdades do Vale do Juruena AJES</t>
  </si>
  <si>
    <t>Faculdade de Tecnología FATEC Guaratingueta</t>
  </si>
  <si>
    <t>Faculdade Damas</t>
  </si>
  <si>
    <t>Faculdade Cambury</t>
  </si>
  <si>
    <t>Centro Universitário de Ensino Superior do Amazonas</t>
  </si>
  <si>
    <t>Faculdades MULTIVIX</t>
  </si>
  <si>
    <t>Faculdade de Direito de Franca</t>
  </si>
  <si>
    <t>Instituto Adventista de Sao Paulo / Faculdade Adventista de Hortolândia IASP</t>
  </si>
  <si>
    <t>Faculdades Integradas de Santa Fé do Sul FUNEC</t>
  </si>
  <si>
    <t>Centro de Ensino Unificado de Teresina CEUT</t>
  </si>
  <si>
    <t>Faculdades Campo Real</t>
  </si>
  <si>
    <t>União Educacional do Norte UNINORTE</t>
  </si>
  <si>
    <t>Universidade Estadual do Amapá UEAP</t>
  </si>
  <si>
    <t>Centro Universitário de Lavras UNILAVRAS</t>
  </si>
  <si>
    <t>Escola Superior de Gestão Comercial e Marketing ESIC</t>
  </si>
  <si>
    <t>Faculdades Integradas Brasil Amazônia FIBRA</t>
  </si>
  <si>
    <t>Fundação de Educação para o Trabalho de Minas Gerais UTRAMIG</t>
  </si>
  <si>
    <t>Faculdades ICESP PROMOVE de Brasilia</t>
  </si>
  <si>
    <t>Faculdade de Pato Branco FADEP</t>
  </si>
  <si>
    <t>Faculdade Victor Hugo</t>
  </si>
  <si>
    <t>Faculdade de Tecnología Carlos Drummond de Andrade</t>
  </si>
  <si>
    <t>Faculdade Ateneu</t>
  </si>
  <si>
    <t>Instituto Superior de Economia e Administração ISEAD</t>
  </si>
  <si>
    <t>Faculdades Santo Agostinho Montes Claros</t>
  </si>
  <si>
    <t>FAA Faculdade Anhanguera de Anápolis</t>
  </si>
  <si>
    <t>Centro Universitário de Caratinga UNEC</t>
  </si>
  <si>
    <t>Instituto Nacional de Pós Graduação INPG</t>
  </si>
  <si>
    <t>Faculdade Metropolitana da Grande Fortaleza FAMETRO</t>
  </si>
  <si>
    <t>(1) Faculdade Especializada em Direito FADISP</t>
  </si>
  <si>
    <t>FAI Centro de Ensino Superior em Gestão, Tecnologia e Educação</t>
  </si>
  <si>
    <t>Instituto Metodista Bennett</t>
  </si>
  <si>
    <t>Faculdades Integradas de Fernandopolis FEF</t>
  </si>
  <si>
    <t>Centro Universitário Celso Lisboa</t>
  </si>
  <si>
    <t>Faculdade Novo Milênio</t>
  </si>
  <si>
    <t>Faculdade de Direito do Sul de Minas FDSM</t>
  </si>
  <si>
    <t>Escola Superior do Ministerio Publico FMP</t>
  </si>
  <si>
    <t>Sistema Educacional Expoente</t>
  </si>
  <si>
    <t>Faculdades Integradas UNIFAFIBE</t>
  </si>
  <si>
    <t>Unidade de Ensino Superior Vale do Iguaçu UNIGUAÇU</t>
  </si>
  <si>
    <t>Faculdade de Ciências Humanas e Sociais FUCAMP FACIHUS</t>
  </si>
  <si>
    <t>Faculdades Kennedy</t>
  </si>
  <si>
    <t>Faculdade IESP</t>
  </si>
  <si>
    <t>Universidade Regional Integrada do Alto Uruguai e das Missoes URI Santiago</t>
  </si>
  <si>
    <t>Faculdade de Americana FAM</t>
  </si>
  <si>
    <t>Faculdade Zumbi dos Palmares</t>
  </si>
  <si>
    <t>Faculdade de Medicina de Campos</t>
  </si>
  <si>
    <t>Faculdades Spei</t>
  </si>
  <si>
    <t>Faculdade Juscelino Kubitschek</t>
  </si>
  <si>
    <t>Instituto de Ensino e Pesquisa em Adminsitração INEPAD</t>
  </si>
  <si>
    <t>Faculdade Anisio Teixeira FAT</t>
  </si>
  <si>
    <t>Fundação Dracenense de Educação e Cultura FUNDEC</t>
  </si>
  <si>
    <t>Faculdade Souza Marques</t>
  </si>
  <si>
    <t>Complexo Educacional Ítalo Brasileira UNIÍTALO</t>
  </si>
  <si>
    <t>Faculdades Cathedral</t>
  </si>
  <si>
    <t>Faculdades Integradas de Três Lagoas AEMS</t>
  </si>
  <si>
    <t>Faculdade de Tecnologia de Americana FATEC</t>
  </si>
  <si>
    <t>Centro de Pesquisas Epidemiológicas UFPEL</t>
  </si>
  <si>
    <t>União das Escolas Superiores de Rondônia UNIRON (ex UNIPEC)</t>
  </si>
  <si>
    <t>Centro Universitario Assunção UNIFAI</t>
  </si>
  <si>
    <t>Faculdade das Américas FAM</t>
  </si>
  <si>
    <t>Instituto Federal de Educação Ciência e Tecnologia de Goiás</t>
  </si>
  <si>
    <t>SIGBOL Fashion</t>
  </si>
  <si>
    <t>UNESC Rondonia</t>
  </si>
  <si>
    <t>Faculdade de Tecnologia de Lins FATEC Lins</t>
  </si>
  <si>
    <t>Associação Catarinense de Ensino Faculdade Guilherme Guimbala ACE</t>
  </si>
  <si>
    <t>Castelli Escola Superior de Hotelaria</t>
  </si>
  <si>
    <t>Faculdade Machado de Assis</t>
  </si>
  <si>
    <t>Centro Universitário Metropolitano de São Paulo UNIMESP</t>
  </si>
  <si>
    <t>Faculdade de Administração e Negócios de Sergipe FANESE</t>
  </si>
  <si>
    <t>Faculdades Integradas Pitágoras FIP-MOC</t>
  </si>
  <si>
    <t>Faculdade Potiguar da Paraíba FPB</t>
  </si>
  <si>
    <t>Faculdade Cearense</t>
  </si>
  <si>
    <t>Faculdade de Direito de Sorocaba FADI</t>
  </si>
  <si>
    <t>Faculdade Sete de Setembro Paulo Afonso FASETE</t>
  </si>
  <si>
    <t>Faculdade São Luis Jaboticabal</t>
  </si>
  <si>
    <t>Escola de Governo Professor Paulo Neves de Carvalho</t>
  </si>
  <si>
    <t>União das Faculdades dos Grandes Lagos</t>
  </si>
  <si>
    <t>Centro Superior de Tecnología em Hotelaria, Turismo e Gastronomia de São Paulo HOTEC</t>
  </si>
  <si>
    <t>Faculdade Integrado INESUL</t>
  </si>
  <si>
    <t>Faculdade Farias Brito</t>
  </si>
  <si>
    <t>Faculdade de Tecnología de Botucatu</t>
  </si>
  <si>
    <t>Faculdade de Ciências Humanas ESUDA</t>
  </si>
  <si>
    <t>FATEC Jundiai</t>
  </si>
  <si>
    <t>Centro Universitário de Itajubá FEPI</t>
  </si>
  <si>
    <t>Faculdade da Cidade do Salvador</t>
  </si>
  <si>
    <t>Faculdades Integradas Dom Pedro II</t>
  </si>
  <si>
    <t>Faculdade Integrada de Pernambuco</t>
  </si>
  <si>
    <t>Faculdade Ages</t>
  </si>
  <si>
    <t>Faculdade de Música do Espírito Santo</t>
  </si>
  <si>
    <t>Instituto Singularidades</t>
  </si>
  <si>
    <t>Faculdade Católica Dom Orione FACDO</t>
  </si>
  <si>
    <t>UNIBRATEC</t>
  </si>
  <si>
    <t>Faculdade Metropolitana da Grande Recife</t>
  </si>
  <si>
    <t>Centro de Ensino Superior de Catalão CESUC</t>
  </si>
  <si>
    <t>Escola Superior de Administração e Gestão ESAGS</t>
  </si>
  <si>
    <t>Faculdade Ubaense Ozanam Coelho</t>
  </si>
  <si>
    <t>Instituto Brasileiro de Gestão de Negocios IBGEN</t>
  </si>
  <si>
    <t>Faculdade Católica de Uberlândia</t>
  </si>
  <si>
    <t>Faculdade Horizontina FAHOR</t>
  </si>
  <si>
    <t>Faculdade de Direito de Santa Maria FADISMA</t>
  </si>
  <si>
    <t>Faculdades São José</t>
  </si>
  <si>
    <t>Faculdades Integradas de Itapetininga FKB</t>
  </si>
  <si>
    <t>Faculdade Arnaldo</t>
  </si>
  <si>
    <t>(1) Faculdade Antonio Meneghetti</t>
  </si>
  <si>
    <t>Faculdades Atibaia FAAT</t>
  </si>
  <si>
    <t>Faculdade IESCAMP</t>
  </si>
  <si>
    <t>UniSEB Interativo (Faculdade Interativa COC UniCOC)</t>
  </si>
  <si>
    <t>Centro Universitário Adventista de São Paulo Campus São Paulo UNASP-SP</t>
  </si>
  <si>
    <t>Fundação Educacional Montes Claros</t>
  </si>
  <si>
    <t>Faculdade de Administração, Ciências, Educação e Letras FACEL</t>
  </si>
  <si>
    <t>Faculdade de Direito da Alta Paulista / Faculdade da Alta Paulista FADA</t>
  </si>
  <si>
    <t>Faculdade Roraimense de Ensino Superior FARES</t>
  </si>
  <si>
    <t>Centro Universitário Geraldo di Biase UGB</t>
  </si>
  <si>
    <t>Faculdade Maringá</t>
  </si>
  <si>
    <t>Faculdade Processus</t>
  </si>
  <si>
    <t>Centro Universitário Católico Salesiano Auxilium UNISALESIANO Lins</t>
  </si>
  <si>
    <t>(1) Faculdades Pequeno Príncipe</t>
  </si>
  <si>
    <t>Faculdade Paulista de Pesquisa e Ensino Superior FAPPES</t>
  </si>
  <si>
    <t>BandTec Digital School (Faculdade Bandeirantes de Suzano)</t>
  </si>
  <si>
    <t>Faculdades Integradas Rui Barbosa</t>
  </si>
  <si>
    <t>Católica de Vitória</t>
  </si>
  <si>
    <t>Faculdade Paranaense</t>
  </si>
  <si>
    <t>Faculdades São Judas Tadeu SJT</t>
  </si>
  <si>
    <t>Faculdade Paulista de Artes FPA</t>
  </si>
  <si>
    <t>(1) Faculdade Pio Décimo</t>
  </si>
  <si>
    <t>Centro de Ensino Superior de Valença</t>
  </si>
  <si>
    <t>Fundação Educacional de Divinópolis FUNEDI</t>
  </si>
  <si>
    <t>Instituto Municipal de Ensino Superior de Catanduva IMES</t>
  </si>
  <si>
    <t>Faculdade Porto Velho</t>
  </si>
  <si>
    <t>Faculdade Redentor</t>
  </si>
  <si>
    <t>Grupo Polis Educacional</t>
  </si>
  <si>
    <t>Centro de Ensino Superior de Jataí CESUT</t>
  </si>
  <si>
    <t>Faculdade 2 de Julho</t>
  </si>
  <si>
    <t>Faculdades Integradas de Bauru</t>
  </si>
  <si>
    <t>Faculdade Palotina de Santa Maria FAPAS</t>
  </si>
  <si>
    <t>(1) Faculdades de Enfermagem e Medicina Nova Esperança FACENE / FAMENE</t>
  </si>
  <si>
    <t>Faculdades Integradas de Patos</t>
  </si>
  <si>
    <t>Centro Universitário do Cerrado Patrocinio UNICERP</t>
  </si>
  <si>
    <t>Faculdades Unidas do Vale do Araguaia</t>
  </si>
  <si>
    <t>Fundação de Apoio à Tecnologia FAT</t>
  </si>
  <si>
    <t>Faculdade de Engenharia de Minas Gerais FEAMIG</t>
  </si>
  <si>
    <t>Faculdade de Administração e Artes de Limeira FAAL</t>
  </si>
  <si>
    <t>Faculdade Arthur Thomas</t>
  </si>
  <si>
    <t>Faculdades Pedro Leopoldo</t>
  </si>
  <si>
    <t>Faculdade Paraíso FAP</t>
  </si>
  <si>
    <t>Faculdade Instituto Paulista de Ensino FIPEN</t>
  </si>
  <si>
    <t>Faculdades Integradas Maria Imaculada</t>
  </si>
  <si>
    <t>Escola e Faculdade Luterana São Marcos</t>
  </si>
  <si>
    <t>Faculdade de Educaçao de Costa Rica FECRA</t>
  </si>
  <si>
    <t>Centro Universitário UNICNEC</t>
  </si>
  <si>
    <t>Faculdade de Tecnología de Sorocaba</t>
  </si>
  <si>
    <t>Faculdade São Roque</t>
  </si>
  <si>
    <t>Faculdade de Ciências Médicas da Paraíba</t>
  </si>
  <si>
    <t>Instituto Cuiabano de Educação ICE</t>
  </si>
  <si>
    <t>Faculdade Flamingo</t>
  </si>
  <si>
    <t>Faculdade de Engenharia São Paulo</t>
  </si>
  <si>
    <t>Faculdade Alfredo Nasser</t>
  </si>
  <si>
    <t>Faculdade Padre João Bagozzi</t>
  </si>
  <si>
    <t>Faculdade de Pará de Minas FAPAM</t>
  </si>
  <si>
    <t>Faculdade Machado Sobrinho</t>
  </si>
  <si>
    <t>Faculdades Integradas de Itarare</t>
  </si>
  <si>
    <t>Instituto Cenecista de Ensino Superior de Santo Angelo IESA</t>
  </si>
  <si>
    <t>Faculdades Integradas Espírita</t>
  </si>
  <si>
    <t>Faculdades do Integrão do Sertao FIS</t>
  </si>
  <si>
    <t>Faculdade Santa Helena</t>
  </si>
  <si>
    <t>Instituto de Ensino Superior de Rondonia Faculdades Associadas de Ariquemes FAAR</t>
  </si>
  <si>
    <t>Faculdade de Ciências Sociais Aplicadas de Extrema FAEX</t>
  </si>
  <si>
    <t>Fundação Instituto Tecnológico de Osasco FITO</t>
  </si>
  <si>
    <t>Faculdade de Direito da Bahia</t>
  </si>
  <si>
    <t>Associação de Escolas Reunidas ASSER</t>
  </si>
  <si>
    <t>Unidade de Ensino Superior de Feira de Santana UNEF</t>
  </si>
  <si>
    <t>Autarquia de Ensino Superior de Garanhuns AESGA</t>
  </si>
  <si>
    <t>Faculdade Campos Elíseos</t>
  </si>
  <si>
    <t>Fundacao Educacional de Andradina</t>
  </si>
  <si>
    <t>Escola Superior de Criciuma ESUCRI</t>
  </si>
  <si>
    <t>Faculdades IPEP</t>
  </si>
  <si>
    <t>Faculdade de Tecnologia CDL Câmara de Dirigentes Lojistas de Fortaleza</t>
  </si>
  <si>
    <t>Universidade Patativa</t>
  </si>
  <si>
    <t>Centro Universitário Municipal de São José USJ</t>
  </si>
  <si>
    <t>Faculdade Estadual de Filosofia Ciências e Letras de União da Vitoria FAFI</t>
  </si>
  <si>
    <t>Fundação Municipal de Ensino Superior de Bragança Paulista FESB</t>
  </si>
  <si>
    <t>Faculdade de Olinda FOCCA</t>
  </si>
  <si>
    <t>Centro Universitário da Fundação Educacional Guaxupe UNIFEG</t>
  </si>
  <si>
    <t>Faculdade da Fundação Educacional Araçatuba FAC-FEA</t>
  </si>
  <si>
    <t>União Educacional de Brasília UNEB</t>
  </si>
  <si>
    <t>Faculdades FACET</t>
  </si>
  <si>
    <t>Faculdades Integradas Teresa d'Ávila FATEA</t>
  </si>
  <si>
    <t>Instituto Superior de Fillosofia Berthier</t>
  </si>
  <si>
    <t>Faculdade de Filosofia Ciências e Letras de Mandaguari FAFIMAM</t>
  </si>
  <si>
    <t>Associação Vitoriana de Ensino Superior FAVI</t>
  </si>
  <si>
    <t>Escola Superior de Ensino Helena Antipoff Associação Pestalozzi de Niterói</t>
  </si>
  <si>
    <t>Faculdade de Tecnología CETEP</t>
  </si>
  <si>
    <t>Faculdade Metropolitana de Manaus FAMETRO</t>
  </si>
  <si>
    <t>Unicatólica Quixadá</t>
  </si>
  <si>
    <t>Faculdade Guarapuava</t>
  </si>
  <si>
    <t>Faculdade de Filosofia e Ciencias Humanas de Goiatuba</t>
  </si>
  <si>
    <t>Faculdade Latino Americana de Educação Administraçao Turismo e Pedagogia FLATED</t>
  </si>
  <si>
    <t>Associação de Ensino Superior do Piauí AESPI</t>
  </si>
  <si>
    <t>Faculdade de Ensino Superior de São Miguel do Iguacu FAESI</t>
  </si>
  <si>
    <t>Faculdades São Camilo</t>
  </si>
  <si>
    <t>Faculdade Anchieta</t>
  </si>
  <si>
    <t>Faculdade de Tecnología de Praia Grande CEETEPS</t>
  </si>
  <si>
    <t>Grupo FAEF</t>
  </si>
  <si>
    <t>Faculdade Santa Terezinha CEST</t>
  </si>
  <si>
    <t>Faculdade Pio XII</t>
  </si>
  <si>
    <t>Instituto Municipal de Ensino Superior de Bebedouro Victorio Cardassi IMESB</t>
  </si>
  <si>
    <t>Faculdade de Ciências Económicas Administrativas e Contabeis de Divinopolis FACED</t>
  </si>
  <si>
    <t>Faculdade Metropolitana Porto Velho</t>
  </si>
  <si>
    <t>Faculdade pelo Serviço Nacional de Aprendizagem Comercial Pernambuco</t>
  </si>
  <si>
    <t>Faculdade de Filosofia Ciencias e Letras de Caruaru FAFICA</t>
  </si>
  <si>
    <t>Faculdade Marechal Rondon</t>
  </si>
  <si>
    <t>Faculdade Instituto de Desenvolvimento Cultural IDC</t>
  </si>
  <si>
    <t>Faculdade Santa Maria de Glória</t>
  </si>
  <si>
    <t>Faculdade Cenecista de Varginha FACECA</t>
  </si>
  <si>
    <t>Faculdade Teológica Batista de São Paulo</t>
  </si>
  <si>
    <t>Faculdade Canção Nova</t>
  </si>
  <si>
    <t>Faculdade Baiana de Direito</t>
  </si>
  <si>
    <t>Centro Universitário Planalto do Distrito Federal UNIPLAN</t>
  </si>
  <si>
    <t>Faculdade Educacional de Araucária FACEAR</t>
  </si>
  <si>
    <t>Faculdades Integradas Maria Thereza FAMATH</t>
  </si>
  <si>
    <t>Faculdade de Educação Santa Terezinha FEST</t>
  </si>
  <si>
    <t>Faculdade Nobre</t>
  </si>
  <si>
    <t>Escola Superior de Educação Física de Jundiaí</t>
  </si>
  <si>
    <t>Faculdades FACCAT</t>
  </si>
  <si>
    <t>Faculdade de Tecnologia São Caetano FATEC</t>
  </si>
  <si>
    <t>Faculdade de Estudos Avancados do Pará FEAPA</t>
  </si>
  <si>
    <t>Faculdades Secal</t>
  </si>
  <si>
    <t>Faculdade Planalto IESPLAN</t>
  </si>
  <si>
    <t>Fundação São José Centro Universitário São José de Itaperuna</t>
  </si>
  <si>
    <t>Faculdades Integradas de Santo André FEFISA</t>
  </si>
  <si>
    <t>Faculdade de Odontologia do Recife</t>
  </si>
  <si>
    <t>Faculdade Educacional de Colombo INESUL</t>
  </si>
  <si>
    <t>Faculdade Sul Americana FASAM</t>
  </si>
  <si>
    <t>Faculdade Teológica Batista do Paraná</t>
  </si>
  <si>
    <t>Instituto Estadual de Educaçao, Ciencia e Tecnologia IEMA</t>
  </si>
  <si>
    <t>Escola Superior de Advocacia do Estado de Ceará ESA CE</t>
  </si>
  <si>
    <t>Faculdade Doutor Leocádio José Correia FALEC</t>
  </si>
  <si>
    <t>Faculdade de Rondônia</t>
  </si>
  <si>
    <t>Faculdades Integradas de Jacarepagua FIJ</t>
  </si>
  <si>
    <t>Faculdade UNIGRAN Capital</t>
  </si>
  <si>
    <t>Instituição Moura Lacerda</t>
  </si>
  <si>
    <t>Escola de Negócios UBS</t>
  </si>
  <si>
    <t>ESFA Escola Superior São Francisco de Assis</t>
  </si>
  <si>
    <t>Faculdade de Ciências e Tecnología de Birigüi FATEB</t>
  </si>
  <si>
    <t>Instituto Camillo Filho ICF</t>
  </si>
  <si>
    <t>Faculdade Pernambucana FAPE-PE</t>
  </si>
  <si>
    <t>Centro Universitário Fluminense UNIFLU</t>
  </si>
  <si>
    <t>Centro de Ensino Superior de Foz do Iguaçu CESUFOZ</t>
  </si>
  <si>
    <t>Faculdades Logatti Araraquara</t>
  </si>
  <si>
    <t>Faculdade e Escola Técnica LS</t>
  </si>
  <si>
    <t>Faculdade Eduvale de Avaré</t>
  </si>
  <si>
    <t>Faculdade de Ilhéus</t>
  </si>
  <si>
    <t>União de Escolas Superiores de Olinda FUNESO</t>
  </si>
  <si>
    <t>Faculdade Escritor Osman da Costa Lins</t>
  </si>
  <si>
    <t>Escola Superior Batista do Amazonas ESBAM</t>
  </si>
  <si>
    <t>Faculdade de Macapá FAMA</t>
  </si>
  <si>
    <t>Centro de Ensino Superior de Arcoverde</t>
  </si>
  <si>
    <t>Faculdades Integradas Coração de Jesus</t>
  </si>
  <si>
    <t>Faculdade Luterana de Teologia</t>
  </si>
  <si>
    <t>Escola e Faculdade Fortec</t>
  </si>
  <si>
    <t>Faculdades Integradas da Vitoria de Santo Antao FAINTVISA</t>
  </si>
  <si>
    <t>Faculdades Eduvale</t>
  </si>
  <si>
    <t>(1) Faculdade Método de São Paulo FAMESP</t>
  </si>
  <si>
    <t>Escola Politécnica de Pernambuco POLI</t>
  </si>
  <si>
    <t>Faculdade de Educação e Meio Ambiente FAEMA</t>
  </si>
  <si>
    <t>Faculdades Tecsoma</t>
  </si>
  <si>
    <t>Faculdade Metropolitana da Amazônia FAMAZ</t>
  </si>
  <si>
    <t>(1) Faculdade de Ciências Gerenciais de Manhuaçu FACIG</t>
  </si>
  <si>
    <t>ITPAC de Porto Nacional Instituto Tocantinense Presidente Antônio Carlos de Porto Nacional</t>
  </si>
  <si>
    <t>Faculdades Sudamérica</t>
  </si>
  <si>
    <t>Associação de Ensino de Botucatu UNIFAC</t>
  </si>
  <si>
    <t>Faculdade Cenecista de Joinville FCJ</t>
  </si>
  <si>
    <t>Faculdade Santos Dumont FESJ</t>
  </si>
  <si>
    <t>Faculdades Gammon</t>
  </si>
  <si>
    <t>Faculdade de Tecnologia de Indaiatuba</t>
  </si>
  <si>
    <t>Faculdade Batista Brasileira FBB</t>
  </si>
  <si>
    <t>Faculdade QI</t>
  </si>
  <si>
    <t>Faculdade Guairacá Guarapuava</t>
  </si>
  <si>
    <t>Faculdade de Caldas Novas UNICALDAS</t>
  </si>
  <si>
    <t>Faculdade Nossa Senhora Aparecida</t>
  </si>
  <si>
    <t>Faculdade Araguaia</t>
  </si>
  <si>
    <t>Centro Superior de Ensino e Pesquisa de Machado CESEP</t>
  </si>
  <si>
    <t>UNICE Ensino Superior</t>
  </si>
  <si>
    <t>Instituto Padre Machado</t>
  </si>
  <si>
    <t>Faculdades UNISEPE</t>
  </si>
  <si>
    <t>Faculdades Borges de Mendonça</t>
  </si>
  <si>
    <t>Faculdades Adventistas de Minas Gerais FADMINAS</t>
  </si>
  <si>
    <t>Faculdade de Ciências da Saúde de São Paulo FACIS</t>
  </si>
  <si>
    <t>Faculdade de Administração de Curvelo</t>
  </si>
  <si>
    <t>Faculdade de Ciências e Tecnologia do Maranhão FACEMA</t>
  </si>
  <si>
    <t>Faculdades Integradas do Vale do Ivaí</t>
  </si>
  <si>
    <t>Faculdade de Tecnología de Piracicaba FATEP</t>
  </si>
  <si>
    <t>Faculdade de Tecnología FATEC Jahu</t>
  </si>
  <si>
    <t>Faculdade de Ciências e Tecnología de Unaí</t>
  </si>
  <si>
    <t>Faculdade Anchieta de Ensino Superior do Paraná FAESP</t>
  </si>
  <si>
    <t>Instituto Baiano de Ensino Superior IBES</t>
  </si>
  <si>
    <t>Faculdade de Dança Angel Vianna</t>
  </si>
  <si>
    <t>Faculdade de Tecnologia de São José dos Campos FATEC</t>
  </si>
  <si>
    <t>Faculdade Jangada</t>
  </si>
  <si>
    <t>Faculdade de Filosofia Ciências e Letras de Ibitinga FAIBI</t>
  </si>
  <si>
    <t>Faculdade Lourenço Filho FLF</t>
  </si>
  <si>
    <t>Institutos Superiores de Ensino do Censa ISECENSA</t>
  </si>
  <si>
    <t>Faculdade Network</t>
  </si>
  <si>
    <t>Faculdade de Tecnologia Dr Thomaz Novelino FATEC Franca</t>
  </si>
  <si>
    <t>Faculdade Bilac</t>
  </si>
  <si>
    <t>Fundação Salvador Arena</t>
  </si>
  <si>
    <t>Faculdade Sinop</t>
  </si>
  <si>
    <t>Faculdade Mario Schenberg</t>
  </si>
  <si>
    <t>Faculdade de Medicina de Barbacena FAME</t>
  </si>
  <si>
    <t>Faculdade Orígenes Lessa FACOL</t>
  </si>
  <si>
    <t>Faculdade Marista</t>
  </si>
  <si>
    <t>Faculdade Metropolitana Marabá</t>
  </si>
  <si>
    <t>Fundação de Apoio ao Ensino, Pesquisa e Assistência FAEPA</t>
  </si>
  <si>
    <t>Faculdade Capivari FUCAP</t>
  </si>
  <si>
    <t>Faculdade de São Bento do Rio de Janeiro</t>
  </si>
  <si>
    <t>Faculdade de Ciências Sociais Aplicadas do Sul de Minas Gerais FACESM</t>
  </si>
  <si>
    <t>Instituto de Ensino Superior Presidente Tancredo Neves IPTAN</t>
  </si>
  <si>
    <t>Faculdade Hélio Rocha</t>
  </si>
  <si>
    <t>Faculdade Municipal Professor Franco Montoro</t>
  </si>
  <si>
    <t>Instituto de Educação Superior UNYAHNA</t>
  </si>
  <si>
    <t>Fundação Paulista de Tecnología e Educação</t>
  </si>
  <si>
    <t>Autarquia Educacional do Belo Jardim AEB</t>
  </si>
  <si>
    <t>Sociedade de Ensino Universitario do Nordeste SEUNE</t>
  </si>
  <si>
    <t>Faculdade de Direito e Ciências Sociais do Leste de Minas</t>
  </si>
  <si>
    <t>Faculdade São Miguel</t>
  </si>
  <si>
    <t>Escola Superior Madre Celeste ESMAC</t>
  </si>
  <si>
    <t>Faculdade Raimundo Marinho FRM</t>
  </si>
  <si>
    <t>Faculdade de Agudos</t>
  </si>
  <si>
    <t>Faculdade Padrão</t>
  </si>
  <si>
    <t>Faculdade de Tecnologia Professor Waldomiro May FATEC</t>
  </si>
  <si>
    <t>Instituto Esperança de Ensino Superior</t>
  </si>
  <si>
    <t>Escola de Enfermagem Wenceslau Braz EEWB</t>
  </si>
  <si>
    <t>Prof Antônio Belizandro Barbosa Rezende FATEC Itapetininga</t>
  </si>
  <si>
    <t>Faculdade Paulista de Serviço Social FAPSS</t>
  </si>
  <si>
    <t>Fundação Educacional da Regiao dos Lagos FERLAGOS</t>
  </si>
  <si>
    <t>Faculdade do Noroeste de Minas FINOM</t>
  </si>
  <si>
    <t>Instituto Santo Tomás de Aquino ISTA</t>
  </si>
  <si>
    <t>Faculdade Montes Belos</t>
  </si>
  <si>
    <t>Faculdade de Ciências Económicas do Triângulo Mineiro</t>
  </si>
  <si>
    <t>Instituto Pró-Universidade Canoense Faculdade de Tecnología IPUC</t>
  </si>
  <si>
    <t>Faculdade do Litoral Sul Paulista FALS</t>
  </si>
  <si>
    <t>Faculdade Maria Milza FAMAM</t>
  </si>
  <si>
    <t>Faculdade Santa Maria FSM</t>
  </si>
  <si>
    <t>Escola Superior de Negócios ESUP</t>
  </si>
  <si>
    <t>Universidade Virtual Publica do Brasil UniRede</t>
  </si>
  <si>
    <t>Faculdade Aldete Maria Alves FAC-FAMA</t>
  </si>
  <si>
    <t>Faculdade Amadeus FAMA</t>
  </si>
  <si>
    <t>Faculdade Vale do Salgado FVS</t>
  </si>
  <si>
    <t>Dom Pedro II Salvador</t>
  </si>
  <si>
    <t>Faculdade do Sul da Bahia FASB</t>
  </si>
  <si>
    <t>Faculdade de Tecnologia de Barueri</t>
  </si>
  <si>
    <t>Instituto Capacitare</t>
  </si>
  <si>
    <t>Faculdade Ceres FACERES</t>
  </si>
  <si>
    <t>Faculdade da Região Serrana FARESE</t>
  </si>
  <si>
    <t>Faculdade de Telêmaco Borba FATEB</t>
  </si>
  <si>
    <t>Faculdade Panamericana de Ji Paraná UNIJIPA</t>
  </si>
  <si>
    <t>Faculdade de Direito de Cachoeiro de Itapemirim FDCI</t>
  </si>
  <si>
    <t>Faculdade Luciano Feijão</t>
  </si>
  <si>
    <t>Faculdade de Tecnologia de Curitiba FATEC</t>
  </si>
  <si>
    <t>Faculdade FISUL</t>
  </si>
  <si>
    <t>Faculdade de Ciências Administrativas e de Tecnología FATEC</t>
  </si>
  <si>
    <t>Centro de Ensino Superior do Vale do Parnaíba CESVALE</t>
  </si>
  <si>
    <t>Faculdade de São Vicente UNIBR</t>
  </si>
  <si>
    <t>Faculdade São Luiz</t>
  </si>
  <si>
    <t>Faculdade Don Domênico Guarujá</t>
  </si>
  <si>
    <t>Faculdade São Mateus Instituto Vale do Cricaré UNIVC</t>
  </si>
  <si>
    <t>União das Instituições de Serviços, Ensino e Pesquisa UNISEP</t>
  </si>
  <si>
    <t>Faculdade de Balsas UNIBALSAS</t>
  </si>
  <si>
    <t>Faculdade de Ciências Sociais Aplicadas de Belo Horizonte FACISABH</t>
  </si>
  <si>
    <t>Faculdade Salesiana Dom Bosco ISMA</t>
  </si>
  <si>
    <t>Faculdade de Direito de Varginha FADIVA</t>
  </si>
  <si>
    <t>Faculdades Integradas Campos Salles</t>
  </si>
  <si>
    <t>Faculdade Saber e Fé FAETESF</t>
  </si>
  <si>
    <t>FACCREI- FACED Conjunto Universitário Cornélio Procópio</t>
  </si>
  <si>
    <t>Faculdade de Ciências Humanas de Olinda FACHO</t>
  </si>
  <si>
    <t>Faculdade Nossa Cidade FNC</t>
  </si>
  <si>
    <t>Polo Universitário Santo Antônio</t>
  </si>
  <si>
    <t>Fundaçao de Desenvolvimiento Gerencial FDG</t>
  </si>
  <si>
    <t>Faculdade Batista Pioneira</t>
  </si>
  <si>
    <t>Unidade de Ensino Superior do Sul do Maranhão UNISULMA</t>
  </si>
  <si>
    <t>Faculdade Santíssimo Sacramento</t>
  </si>
  <si>
    <t>Faculdades CELER</t>
  </si>
  <si>
    <t>Faculdade CESREI</t>
  </si>
  <si>
    <t>Faculdade de Ciências e Educação de Rubiataba FACER</t>
  </si>
  <si>
    <t>Faculdade Talentos Humanos FACTHUS</t>
  </si>
  <si>
    <t>Faculdade Nova Roma</t>
  </si>
  <si>
    <t>Faculdade São Francisco de Assis</t>
  </si>
  <si>
    <t>Centro Universitário de Araras Dr Edmundo Ulson UNAR</t>
  </si>
  <si>
    <t>Faculdades Unificadas de Foz do Iguaçu UNIFOZ</t>
  </si>
  <si>
    <t>CECON Centro Educacional Conceição Nunes</t>
  </si>
  <si>
    <t>Faculdade de Jandaia do Sul FAFIJAN</t>
  </si>
  <si>
    <t>Centro Universitário de Jales UNIJALES</t>
  </si>
  <si>
    <t>Faculdade Central de Cristalina FACEC</t>
  </si>
  <si>
    <t>Escola Superior de Teologia e Espiritualidade Franciscana ESTEF</t>
  </si>
  <si>
    <t>Faculdade Eficaz</t>
  </si>
  <si>
    <t>Faculdade de Mococa FAFEM</t>
  </si>
  <si>
    <t>Faculdades de Chapecó UCEFF</t>
  </si>
  <si>
    <t>Faculdades Chafic UNICEAD</t>
  </si>
  <si>
    <t>Instituto Mairiporã Thomaz Cruz / Faculdades de Mairipora IMENSU</t>
  </si>
  <si>
    <t>UNIESP Faculdade da Cidade de Santa Luzia FACSAL</t>
  </si>
  <si>
    <t>Faculdade de Tecnología Ciências e Educação FATECE</t>
  </si>
  <si>
    <t>Faculdade Integrada de Santa Maria FISMA</t>
  </si>
  <si>
    <t>Fundação Educacional de Penapolis</t>
  </si>
  <si>
    <t>Centro de Ensino Superior de São Gotardo CESG</t>
  </si>
  <si>
    <t>Faculdade de Tecnología de Alagoas FAT</t>
  </si>
  <si>
    <t>Faculdade de Ensino Superior de Floriano FAESF</t>
  </si>
  <si>
    <t>Faculdade de Administração de Governador Valadares</t>
  </si>
  <si>
    <t>Faculdades de Itapiranga FAI</t>
  </si>
  <si>
    <t>Faculdade Almeida Rodrigues</t>
  </si>
  <si>
    <t>Instituto dos Advogados de Minas Gerais IAMG</t>
  </si>
  <si>
    <t>Faculdade de Ciências Empresariais FACEMP</t>
  </si>
  <si>
    <t>UCP Faculdades do Centro do Paraná Pitanga FATEC Ivaiporã</t>
  </si>
  <si>
    <t>Faculdades de Pinhais FAPI</t>
  </si>
  <si>
    <t>Faculdade Minas Gerais</t>
  </si>
  <si>
    <t>Faculdade Campo Grande FCG</t>
  </si>
  <si>
    <t>Centro Universitário Paulistano UNIPAULISTANA</t>
  </si>
  <si>
    <t>Faculdade Barretos UNIBARRETOS</t>
  </si>
  <si>
    <t>Faculdades Monteiro Lobato</t>
  </si>
  <si>
    <t>(1) Faculdade Sudoeste Paulista</t>
  </si>
  <si>
    <t>Faculdade Evangélica de Tecnologia Ciências e Biotecnologia FAECAD</t>
  </si>
  <si>
    <t>Faculdade Venda Nova do Imigrante FAVENI</t>
  </si>
  <si>
    <t>Faculdade Concórdia FACC</t>
  </si>
  <si>
    <t>(1) Faculdade de Direito Conselheiro Lafaiete FDCL</t>
  </si>
  <si>
    <t>Faculdade de Alta Floresta</t>
  </si>
  <si>
    <t>Instituto de Ensino Superior de Alagoas FAA-IESA</t>
  </si>
  <si>
    <t>Faculdades Integradas Regionais de Avaré FREA</t>
  </si>
  <si>
    <t>Faculdade da Associação Brasiliense de Educação FABE</t>
  </si>
  <si>
    <t>Faculdade de Formaçao de Professores da Mata Sul AEMASUL</t>
  </si>
  <si>
    <t>Faculdade de Educação São Francisco</t>
  </si>
  <si>
    <t>Faculdade Aplicada de Teologia e Filosofia FATEF</t>
  </si>
  <si>
    <t>Faculdade Serra da Mesa FASEM</t>
  </si>
  <si>
    <t>CESV Centro de Ensino Superior de Vitória</t>
  </si>
  <si>
    <t>Faculdade de Ensino Superior de Linhares</t>
  </si>
  <si>
    <t>Instituto Florence</t>
  </si>
  <si>
    <t>Fundação Lowtons de Educação e Cultura FUNLEC</t>
  </si>
  <si>
    <t>Faculdade Gama e Souza</t>
  </si>
  <si>
    <t>Faculdade de Engenharia de Agrimensura de Pirassununga</t>
  </si>
  <si>
    <t>(1) Faculdade Santa Rita</t>
  </si>
  <si>
    <t>Faculdade São Salvador</t>
  </si>
  <si>
    <t>Faculdade de Tecnologia de Mogi Mirim FATEC</t>
  </si>
  <si>
    <t>FAG Faculdade Guaraí</t>
  </si>
  <si>
    <t>Faculdade de Filosofia Ciencias e Letras de Macaé FAFIMA</t>
  </si>
  <si>
    <t>Faculdade Reges de Dracena (Centro de Ensino da Alta Paulista CEALPA)</t>
  </si>
  <si>
    <t>Faculdade Mater Dei</t>
  </si>
  <si>
    <t>Faculdade das Atividades Empresariais de Teresina FAETE</t>
  </si>
  <si>
    <t>Faculdade Triângulo Mineiro FTM</t>
  </si>
  <si>
    <t>Faculdade Católica do Ceará</t>
  </si>
  <si>
    <t>Faculdade de Filosofia Ciências e Letras de Cajazeiras FAFIC</t>
  </si>
  <si>
    <t>Faculdade São Paulo FSP</t>
  </si>
  <si>
    <t>Faculdade do Futuro</t>
  </si>
  <si>
    <t>Faculdade Vicentina</t>
  </si>
  <si>
    <t>UNIPACTO Teófilo Otoni</t>
  </si>
  <si>
    <t>Instituto de Ensino Superior Santo Antônio</t>
  </si>
  <si>
    <t>Faculdade Fidelis</t>
  </si>
  <si>
    <t>Faculdade CET</t>
  </si>
  <si>
    <t>Faculdade de Medicina de Itajubá</t>
  </si>
  <si>
    <t>Faculdade do Vale do Itapecuru FAI</t>
  </si>
  <si>
    <t>Instituto Federal Espírito Santo Campus Itapina</t>
  </si>
  <si>
    <t>Faculdade Brasil</t>
  </si>
  <si>
    <t>Faculdade Santa Marcelina</t>
  </si>
  <si>
    <t>Faculdade Asa de Brumadinho</t>
  </si>
  <si>
    <t>UNIESP União das Escolas do Grupo FAIMI de Educação</t>
  </si>
  <si>
    <t>Faculdade do Pantanal FAPAN</t>
  </si>
  <si>
    <t>Fundação Saint Pastous</t>
  </si>
  <si>
    <t>Instituto Municipal de Ensino Superior de São Manuel IMES</t>
  </si>
  <si>
    <t>Faculdade Paraíso Ceará FAP</t>
  </si>
  <si>
    <t>Instituto Matonense Municipal de Ensino Superior IMMES</t>
  </si>
  <si>
    <t>(1) Faculdade Metropolitana de Curitiba FAMEC</t>
  </si>
  <si>
    <t>Faculdade de Tecnología Intensiva FATECI</t>
  </si>
  <si>
    <t>Faculdade Delta</t>
  </si>
  <si>
    <t>Faculdade do Clube Naútico Mogiano</t>
  </si>
  <si>
    <t>FESP Faculdades</t>
  </si>
  <si>
    <t>Fundação Educacional Dr Raul Bauab Jahu</t>
  </si>
  <si>
    <t>Instituto Superior do Litoral do Paraná ISULPAR</t>
  </si>
  <si>
    <t>Instituto UNIEMP</t>
  </si>
  <si>
    <t>Centro Universitário de Desenvolvimento do Centro-Oeste UNIDESC</t>
  </si>
  <si>
    <t>Fundação Educacional Nordeste Mineiro FENORD</t>
  </si>
  <si>
    <t>Faculdade Univértix</t>
  </si>
  <si>
    <t>Faculdade Dehoniana</t>
  </si>
  <si>
    <t>Evangélica Faculdade de Goianésia</t>
  </si>
  <si>
    <t>Faculdade de Tecnología São Mateus FATESM</t>
  </si>
  <si>
    <t>Faculdade SOPECE</t>
  </si>
  <si>
    <t>UNIESP Faculdade Eça de Queirós FACEQ</t>
  </si>
  <si>
    <t>Faculdade Sant'Ana</t>
  </si>
  <si>
    <t>Faculdade Ciências da Vida</t>
  </si>
  <si>
    <t>Decision Business School</t>
  </si>
  <si>
    <t>Faculdade Evolução</t>
  </si>
  <si>
    <t>Faculdade União de Campo Mourão UNICAMPO</t>
  </si>
  <si>
    <t>Centro de Ensino Superior do Vale São Francisco</t>
  </si>
  <si>
    <t>Faculdade Batista de Vila Velha FABAVI</t>
  </si>
  <si>
    <t>Faculdade de Castanhal FCAT</t>
  </si>
  <si>
    <t>Faculdade José Augusto Vieira FJAV</t>
  </si>
  <si>
    <t>Faculdades Tecnologicas Faesa CET-FAESA</t>
  </si>
  <si>
    <t>Faculdade de Tecnologia de Mogi das Cruzes</t>
  </si>
  <si>
    <t>Faculdade Arnaldo Horácio Ferreira FAAHF</t>
  </si>
  <si>
    <t>(1) Faculdade Dom Bosco de Porto Alegre</t>
  </si>
  <si>
    <t>Faculdade de Tecnologia de Garça FATEC</t>
  </si>
  <si>
    <t>Faculdade Brasileira</t>
  </si>
  <si>
    <t>Faculdade Madre Thaís FMT</t>
  </si>
  <si>
    <t>UNIESP Faculdade Ernesto Riscali FAER</t>
  </si>
  <si>
    <t>Faculdade de Filosofia Ciencias e Letras do Alto São Francisco FASF</t>
  </si>
  <si>
    <t>Centro Sulamericano de Ensino Superior CESUL</t>
  </si>
  <si>
    <t>Faculdade de Tecnologia Assessoritec</t>
  </si>
  <si>
    <t>União das Faculdades de Jussara UNIFAJ</t>
  </si>
  <si>
    <t>Instituto Superior de Ensino do Ceará FAECE</t>
  </si>
  <si>
    <t>Faculdade Euclides da Cunha FEUC</t>
  </si>
  <si>
    <t>Fundação Helena Antipoff FHA</t>
  </si>
  <si>
    <t>Faculdade de Tecnología Herrero</t>
  </si>
  <si>
    <t>Faculdade América Latina</t>
  </si>
  <si>
    <t>Faculdade Luterana Rui Barbosa</t>
  </si>
  <si>
    <t>Faculdade da Amazonia Ocidental FAAO</t>
  </si>
  <si>
    <t>Faculdade de Ensino Superior da Amazônia Reunida FESAR</t>
  </si>
  <si>
    <t>Faculdade Legale</t>
  </si>
  <si>
    <t>Faculdade da Amazônia</t>
  </si>
  <si>
    <t>Faculdades Integradas Einstein de Limeira</t>
  </si>
  <si>
    <t>Faculdades Energia</t>
  </si>
  <si>
    <t>Faculdade Metodista</t>
  </si>
  <si>
    <t>(1) Faculdade Teológica Batista Equatorial FATEBE</t>
  </si>
  <si>
    <t>Faculdade Santa Lúcia</t>
  </si>
  <si>
    <t>Instituto Varzeagrandese de Ensino IVE</t>
  </si>
  <si>
    <t>Faculdade Aliança de Itaberaí</t>
  </si>
  <si>
    <t>Associação Educacional Lemos de Castro</t>
  </si>
  <si>
    <t>Instituto Cuiabá de Ensino e Cultura ICEC</t>
  </si>
  <si>
    <t>Instituto Taquaritinguense de Ensino Superior ITES</t>
  </si>
  <si>
    <t>Faculdade Presbiteriana Gammon FAGAMMON</t>
  </si>
  <si>
    <t>Faculdade Nazarena do Brasil FNB</t>
  </si>
  <si>
    <t>Instituto Taubaté de Ensino Superior ITES</t>
  </si>
  <si>
    <t>Faculdade Dinâmica do Vale do Piranga</t>
  </si>
  <si>
    <t>Faculdade Salesiana do Nordeste FASNE</t>
  </si>
  <si>
    <t>Faculdade Meta FAMETA</t>
  </si>
  <si>
    <t>Faculdade Tecnologia Pindamonhangaba FATEC</t>
  </si>
  <si>
    <t>Faculdade de Tecnologia de Tatuí FATEC</t>
  </si>
  <si>
    <t>Faculdade Castelo Branco FUNCAB</t>
  </si>
  <si>
    <t>Faculdade de Itápolis FACITA</t>
  </si>
  <si>
    <t>Faculdades de Oliveira</t>
  </si>
  <si>
    <t>Faculdade de Aracruz FAACZ</t>
  </si>
  <si>
    <t>Faculdade Católica de Fortaleza</t>
  </si>
  <si>
    <t>Faculdade do Saber FASAB</t>
  </si>
  <si>
    <t>Fátima Educação</t>
  </si>
  <si>
    <t>Instituto de Ensino e Pesquisa Objetivo IEPO</t>
  </si>
  <si>
    <t>Faculdade Católica de Anápolis</t>
  </si>
  <si>
    <t>Faculdade Arquidiocesana de Mariana</t>
  </si>
  <si>
    <t>Faculdade de Belford Roxo FABEL</t>
  </si>
  <si>
    <t>Faculdade de Anicuns</t>
  </si>
  <si>
    <t>Faculdade de Ciências Humanas de Cruzeiro FACIC</t>
  </si>
  <si>
    <t>Instituto Salesiano de Filosofia INSAF</t>
  </si>
  <si>
    <t>Faculdade SOGIPA de Educação Física</t>
  </si>
  <si>
    <t>Universidade Estadual do Norte do Paraná UENP Campus de Cornélio Procópio</t>
  </si>
  <si>
    <t>Faculdade de Rolim de Moura FAROL</t>
  </si>
  <si>
    <t>(1) Instituto de Educação e Tecnologías INET</t>
  </si>
  <si>
    <t>Faculdade Cidade de João Pinheiro FCJP</t>
  </si>
  <si>
    <t>Instituto de Ensino Superior de Americana IESA</t>
  </si>
  <si>
    <t>Escola de Negócios UNI7</t>
  </si>
  <si>
    <t>Faculdades Integradas Camões</t>
  </si>
  <si>
    <t>Faculdade Santa Fé</t>
  </si>
  <si>
    <t>Faculdades Integradas de Paranaíba FIPAR</t>
  </si>
  <si>
    <t>União Latino Americana de Tecnología ULT</t>
  </si>
  <si>
    <t>Faculdade Padrão Aparecida</t>
  </si>
  <si>
    <t>Faculdade Saberes</t>
  </si>
  <si>
    <t>Instituto Superior de Educação PRÓ-SABER</t>
  </si>
  <si>
    <t>Faculdade de Tecnología Pernambuco FATECPE</t>
  </si>
  <si>
    <t>Faculdade de Desenvolvimento e Integração Regional FADIRE</t>
  </si>
  <si>
    <t>Faculdade Ipiranga</t>
  </si>
  <si>
    <t>(3) UNIESP Faculdade ESPA</t>
  </si>
  <si>
    <t>Faculdade de Ciências Contabeis e Administrativas de Cachoeiro do Itapemirim FACCACI</t>
  </si>
  <si>
    <t>Faculdade de Cariacica UNIEST</t>
  </si>
  <si>
    <t>UNIESSA</t>
  </si>
  <si>
    <t>Faculdade de Tecnologia Estudante Rafael Almeida Camarinha FATEC Marília</t>
  </si>
  <si>
    <t>Faculdade Cidade de Coromandel FCC</t>
  </si>
  <si>
    <t>Instituto Superior de Educação do Parana INSEP</t>
  </si>
  <si>
    <t>Faculdade José Lacerda Filho de Ciencias Aplicadas Ipojuca FAJOLCA</t>
  </si>
  <si>
    <t>União Educacional do Vale do Aço UNIVAÇO</t>
  </si>
  <si>
    <t>Faculdade CCAA</t>
  </si>
  <si>
    <t>Faculdade Mauá</t>
  </si>
  <si>
    <t>Faculdade INAP</t>
  </si>
  <si>
    <t>Faculdade Gennari e Peartree FGP</t>
  </si>
  <si>
    <t>Faculdade de Direito de Ipatinga FADIPA</t>
  </si>
  <si>
    <t>Faculdade de Tecnologia da Serra Gaúcha FTSG</t>
  </si>
  <si>
    <t>Instituto de Estudos Superiores do Maranhão IESMA</t>
  </si>
  <si>
    <t>Instituto de Ensino Superior de Itapira IESI</t>
  </si>
  <si>
    <t>Faculdade de Ciências Humanas de Curvelo</t>
  </si>
  <si>
    <t>Faculdade São Bernardo</t>
  </si>
  <si>
    <t>Faculdades Integradas Torricelli</t>
  </si>
  <si>
    <t>UNIESP Faculdade de Filosofia Ciências e Letras Nossa Senhora Aparecida FNSA</t>
  </si>
  <si>
    <t>Faculdades Integradas Urubupungá</t>
  </si>
  <si>
    <t>Faculdade FAIFA</t>
  </si>
  <si>
    <t>(1) Faculdade São Francisco de Assis UNIFIN</t>
  </si>
  <si>
    <t>Faculdades Integradas do Vale do Ribeira UNISIPE</t>
  </si>
  <si>
    <t>Faculdade da Vila Matilde (Faculdade de Tecnología Alvares de Azevedo FAATESP)</t>
  </si>
  <si>
    <t>Faculdade de Tecnologia Rubens Lara Baixada Santista</t>
  </si>
  <si>
    <t>Faculdade de Paulínia</t>
  </si>
  <si>
    <t>Faculdade Metropolitana de Camaçari FAMEC</t>
  </si>
  <si>
    <t>Faculdade de Educação Fisica FEFISO</t>
  </si>
  <si>
    <t>Escola e Faculdade São Geraldo</t>
  </si>
  <si>
    <t>UNIESP Faculdades Integradas Paulista FIP</t>
  </si>
  <si>
    <t>Unicentro Faculdade de Educação de Jaru UNICENTRO</t>
  </si>
  <si>
    <t>Faculdade de Tecnologia MOCOCA</t>
  </si>
  <si>
    <t>Faculdade Municipal de Palhoça FMP</t>
  </si>
  <si>
    <t>Faculdade de Patos de Minas</t>
  </si>
  <si>
    <t>Fundação Machadense de Ensino Superior e Comunicação FUMESC</t>
  </si>
  <si>
    <t>Instituto Brasileiro de História do Direito IBHD</t>
  </si>
  <si>
    <t>Faculdade de Tecnologia Machado de Assis FAMA</t>
  </si>
  <si>
    <t>Faculdade Santa Catarina</t>
  </si>
  <si>
    <t>Faculdade de Ampére FAMPER</t>
  </si>
  <si>
    <t>Faculdade São José</t>
  </si>
  <si>
    <t>Universidade FUPAC</t>
  </si>
  <si>
    <t>Faculdade de Cuiabá FAUC</t>
  </si>
  <si>
    <t>Faculdades Montenegro</t>
  </si>
  <si>
    <t>Faculdade de Teologia e Ciências FATEC</t>
  </si>
  <si>
    <t>Faculdade de Ciências Socias Aplicadas FACISA (Centro de Ensino Superior do Extremo Sul da Bahia CESESB)</t>
  </si>
  <si>
    <t>Escola e Faculdade Santa Marina</t>
  </si>
  <si>
    <t>Faculdade de Itaituba FAI</t>
  </si>
  <si>
    <t>Instituto de Especialização e Pós Graduação IEPG</t>
  </si>
  <si>
    <t>Centro de Ensino Superior de Conselheiro Lafaiete</t>
  </si>
  <si>
    <t>Instituto Pernambucano de Ensino Superior IPESU</t>
  </si>
  <si>
    <t>Faculdade do Seridó</t>
  </si>
  <si>
    <t>Faculdade FIBRA</t>
  </si>
  <si>
    <t>Faculdade Nacional de Educaçao e Ensino Superior do Paraná INESUL</t>
  </si>
  <si>
    <t>Faculdade de Teologia e Cultural da Bahia FATECBA</t>
  </si>
  <si>
    <t>Faculdade Serra do Carmo</t>
  </si>
  <si>
    <t>Faculdade Evangélica de Brasília</t>
  </si>
  <si>
    <t>Faculdade Latino Americana de Teologia Integral FLAM</t>
  </si>
  <si>
    <t>Instituto Belo Horizonte de Ensino Superior IBHES</t>
  </si>
  <si>
    <t>Faculdade Teológica e Seminario Batista Ana Wollerman</t>
  </si>
  <si>
    <t>UNIESP Faculdade de Ciências Educacionais e Sistemas Integrados – FACESI</t>
  </si>
  <si>
    <t>Faculdade de Tecnologia da Zona Leste FATEC</t>
  </si>
  <si>
    <t>Faculdade de Educação de Bacabal FEBAC</t>
  </si>
  <si>
    <t>Faculdade Nacional FINAC</t>
  </si>
  <si>
    <t>União de Ensino Superior do Paraná UESPAR</t>
  </si>
  <si>
    <t>Faculdade de Tecnologia Apoena FTA</t>
  </si>
  <si>
    <t>Faculdade do Maranhão FACAM</t>
  </si>
  <si>
    <t>Faculdade Catuaí</t>
  </si>
  <si>
    <t>Faculdade de Direito do Vale do Rio Doce FADIVALE</t>
  </si>
  <si>
    <t>Instituto Batista de Ensino Superior de Alagoas</t>
  </si>
  <si>
    <t>Faculdade de Ciências da Bahia FACIBA</t>
  </si>
  <si>
    <t>Faculdade de Campina Grande do Sul FASUL</t>
  </si>
  <si>
    <t>Faculdade Sergipana FASER</t>
  </si>
  <si>
    <t>Centro de Estudios Universitarios de Colider FACIDER</t>
  </si>
  <si>
    <t>Faculdade de Tecnologia da Zona Sul FATEC ZS</t>
  </si>
  <si>
    <t>Faculdade João Paulo II</t>
  </si>
  <si>
    <t>Faculdade de Filosofia Ciências e Letras de Alegre FAFIA</t>
  </si>
  <si>
    <t>Faculdade de Enfermagem São Vicente de Paula FESVIP</t>
  </si>
  <si>
    <t>Conservatório Brasileiro de Música</t>
  </si>
  <si>
    <t>Faculdades São Sebastião FASS</t>
  </si>
  <si>
    <t>Faculdade Brasileira de Educação e Cultura FABEC</t>
  </si>
  <si>
    <t>Faculdade Sagrada Família FASF</t>
  </si>
  <si>
    <t>Faculdade Aldeia de Carapicuiba FALC</t>
  </si>
  <si>
    <t>Faculdade de Ciências Médicas e Paramédicas Fluminense SEFLU</t>
  </si>
  <si>
    <t>Faculdade Pimenta Bueno FAP</t>
  </si>
  <si>
    <t>Faculdade de Teologia Integrada FATIN</t>
  </si>
  <si>
    <t>Instituto Federal de Educação do Ceará IFCE Campus Crato</t>
  </si>
  <si>
    <t>Faculdade Gamaliel</t>
  </si>
  <si>
    <t>Faculdade Intermunicipal do Noroeste do Paraná FACINOR</t>
  </si>
  <si>
    <t>Faculdades Integradas de Ciências Humanas, Saúde e Educação de Guarulhos</t>
  </si>
  <si>
    <t>Faculdade Santo Antônio de Pádua FASAP</t>
  </si>
  <si>
    <t>Faculdade de Enfermagen Nova Esperança de Mossoró FACENE</t>
  </si>
  <si>
    <t>Instituto de Ensino Superior Blauro Cardoso de Mattos FASERRA</t>
  </si>
  <si>
    <t>Faculdade de Tecnologia Jardim FATEJ</t>
  </si>
  <si>
    <t>Centro de Ensino Superior Cenecista de Farroupilha CESF</t>
  </si>
  <si>
    <t>Faculdade Católica de Pouso Alegre FACAPA</t>
  </si>
  <si>
    <t>Faculdade Unilagos</t>
  </si>
  <si>
    <t>Faculdade Santa Izildinha</t>
  </si>
  <si>
    <t>Faculdade Dom Bosco</t>
  </si>
  <si>
    <t>União Educacional de Ensino Superior do Medio Tocantins UNEST</t>
  </si>
  <si>
    <t>Faculdade Alfa Praia Grande</t>
  </si>
  <si>
    <t>Faculdade de Educação de Colorado do Oeste</t>
  </si>
  <si>
    <t>Horus Faculdades</t>
  </si>
  <si>
    <t>Faculdade de Ciências Humanas e Exatas do Sertão do São Francisco</t>
  </si>
  <si>
    <t>Faculdade de Roseira FARO</t>
  </si>
  <si>
    <t>Faculdade Paschoal Dantas</t>
  </si>
  <si>
    <t>Faculdade Santa Rita Novo Horizonte</t>
  </si>
  <si>
    <t>Claretiano Faculdade de Rio Claro</t>
  </si>
  <si>
    <t>Faculdade de Ciências Agro-ambientais FAGRAM</t>
  </si>
  <si>
    <t>Faculdade Boas Novas</t>
  </si>
  <si>
    <t>Faculdade Cenecista de Nova Petropolis FACENP</t>
  </si>
  <si>
    <t>Faculdade Adelmar Rosado</t>
  </si>
  <si>
    <t>Faculdade de Ciências Educacionais FACE</t>
  </si>
  <si>
    <t>Faculdade de Ciências, Educação e Teologia do Norte do Brasil FACETEN</t>
  </si>
  <si>
    <t>FACE Faculdade Casa do Estudante</t>
  </si>
  <si>
    <t>Faculdade Santa Rita de Cassia</t>
  </si>
  <si>
    <t>Instituto Superior Anísio Teixeira</t>
  </si>
  <si>
    <t>Instituição Educacional Prof Luiz Rosa</t>
  </si>
  <si>
    <t>Faculdade Internacional Signorelli</t>
  </si>
  <si>
    <t>Centro Universitário Catolico do Sudoeste do Paraná UNICS</t>
  </si>
  <si>
    <t>Universidade da Paz Campus Brasília UNIPAZ</t>
  </si>
  <si>
    <t>Faculdade Luso-Brasileira</t>
  </si>
  <si>
    <t>Faculdade de Computação de Montes Claros</t>
  </si>
  <si>
    <t>Faculdade São Francisco de Juazeiro</t>
  </si>
  <si>
    <t>Faculdade INESP Instituto Nacional de Ensino e Pesquisa</t>
  </si>
  <si>
    <t>Faculdade Missioneira do Paraná FAMIPAR</t>
  </si>
  <si>
    <t>Instituto Superior de Educação Ocidemnte ISEO</t>
  </si>
  <si>
    <t>Faculdades Integradas de Caratinga</t>
  </si>
  <si>
    <t>Faculdade Lions</t>
  </si>
  <si>
    <t>Faculdade São Vicente FASVIPA</t>
  </si>
  <si>
    <t>Instituto Kenedy</t>
  </si>
  <si>
    <t>Faculdade Pedro II</t>
  </si>
  <si>
    <t>Faculdade de Tecnologia América do Sul</t>
  </si>
  <si>
    <t>Instituição de Ensino São Francisco</t>
  </si>
  <si>
    <t>Faculdades Integradas Libertas</t>
  </si>
  <si>
    <t>Instituto Superior de Educação Nossa Senhora de Sion ISE</t>
  </si>
  <si>
    <t>Faculdade de Tecnología / Instituto de Educação Superior da Paraíba FATECPB</t>
  </si>
  <si>
    <t>UNIESP Instituto de Ensino Superior de Garça IESG</t>
  </si>
  <si>
    <t>Fundação Educacional de Além Paraíba FEAP</t>
  </si>
  <si>
    <t>Fundação Universitária de Itaperuna FUNITA</t>
  </si>
  <si>
    <t>Faculdade Zacarias de Góes FAZAG</t>
  </si>
  <si>
    <t>Faculdade de Palmas FAPAL</t>
  </si>
  <si>
    <t>(1) UNESC Faculdades</t>
  </si>
  <si>
    <t>Faculdade Atlântico</t>
  </si>
  <si>
    <t>Faculdade de Nanuque UNEC/FANAN</t>
  </si>
  <si>
    <t>Faculdade do Sudeste Goiano FASUG</t>
  </si>
  <si>
    <t>UNIESP Faculdade de Ciências Gerenciais Barão de Jundiaí FCG</t>
  </si>
  <si>
    <t>Novo Rumo Faculdade e Escola Técnica</t>
  </si>
  <si>
    <t>Faculdades Alvorada Plus</t>
  </si>
  <si>
    <t>Faculdade de Administração e Negócios de Monte Alto FAN</t>
  </si>
  <si>
    <t>Faculdade Internacional do Delta</t>
  </si>
  <si>
    <t>Instituto Superior de Educação de Barretos ISEB</t>
  </si>
  <si>
    <t>Faculdades Integradas de Diamantino FID</t>
  </si>
  <si>
    <t>Faculdade do Amazonas IAES</t>
  </si>
  <si>
    <t>Faculdade Raimundo de Sá Urtiga Filho</t>
  </si>
  <si>
    <t>Escola Superior de Gestão e Ciencias da Saúde IAHCS</t>
  </si>
  <si>
    <t>Faculdades Equipe FAE</t>
  </si>
  <si>
    <t>UNIESP Faculdade INED de Rio Claro CBTA</t>
  </si>
  <si>
    <t>Instituto de Ensino Superior Materdei IES</t>
  </si>
  <si>
    <t>Instituto de Ensino Superior do Amapa IESAP</t>
  </si>
  <si>
    <t>Faculdade Presidente Antônio Carlos de Aimorés UNIPAC</t>
  </si>
  <si>
    <t>Faculdades Integradas UNESULBAHIA</t>
  </si>
  <si>
    <t>Faculdade Vale do Gorutuba FAVAG</t>
  </si>
  <si>
    <t>Faculdade Ideal UNIDEAL</t>
  </si>
  <si>
    <t>Faculdade UNISABER</t>
  </si>
  <si>
    <t>Faculdade de Tecnología do Amapá META</t>
  </si>
  <si>
    <t>Faculdade de Ciências de Wenceslau Braz FACIBRA</t>
  </si>
  <si>
    <t>Faculdade de Conchas FACON</t>
  </si>
  <si>
    <t>Instituto de Ciências Humanas e da Informação ICHI</t>
  </si>
  <si>
    <t>Faculdade Já</t>
  </si>
  <si>
    <t>Faculdade Padre Dourado FACPED</t>
  </si>
  <si>
    <t>Faculdade de Ciências e Tecnologias de Campos Gerais FACICA</t>
  </si>
  <si>
    <t>UNIESP Faculdade Global de Umuarama FGU</t>
  </si>
  <si>
    <t>Centro de Ensino Superior Arcanjo Mikael de Arapiraca</t>
  </si>
  <si>
    <t>Faculdade Tijucussu</t>
  </si>
  <si>
    <t>Faculdade de Odontologia de Manaus FOM</t>
  </si>
  <si>
    <t>Centro Técnico-Educacional Superior do Oeste Paranaense CTESOP</t>
  </si>
  <si>
    <t>Faculdades Asper</t>
  </si>
  <si>
    <t>(1) Instituto Tocantinense de Pós Graduação Faculdade ITOP</t>
  </si>
  <si>
    <t>Centro de Ensino Superior de Primavera CESPRI</t>
  </si>
  <si>
    <t>Faculdade de Nova Serrana FANS</t>
  </si>
  <si>
    <t>Faculdade Sao Francisco</t>
  </si>
  <si>
    <t>Faculdade Modelo</t>
  </si>
  <si>
    <t>Grupo UNIFOX</t>
  </si>
  <si>
    <t>Faculdades ISEIB</t>
  </si>
  <si>
    <t>Faculdade de Tecnologia IAPEC</t>
  </si>
  <si>
    <t>Instituto FEPAF</t>
  </si>
  <si>
    <t>Faculdade de São Bento</t>
  </si>
  <si>
    <t>Fundação Antônio Almeida e Silva FUNDAL</t>
  </si>
  <si>
    <t>Faculdade São Gabriel NOVAUNESC</t>
  </si>
  <si>
    <t>Faculdade da Fronteira FAF</t>
  </si>
  <si>
    <t>Faculdade do Bico do Papagaio FABIC</t>
  </si>
  <si>
    <t>Faculdade Presbiteriana Augusto Galvão</t>
  </si>
  <si>
    <t>Faculdade Católica do Cariri</t>
  </si>
  <si>
    <t>Faculdade de Inhumas</t>
  </si>
  <si>
    <t>Faculdade Madre Tereza</t>
  </si>
  <si>
    <t>Faculdade Vizinhança Vale do Iguaçu Vizivali</t>
  </si>
  <si>
    <t>Faculdade Teologica de Ciencias Humanas e Sociais Logos FAETEL</t>
  </si>
  <si>
    <t>Faculdade de Ciências Gerenciais da Bahia</t>
  </si>
  <si>
    <t>Faculdade de Tecnologia de Palmas FATEP</t>
  </si>
  <si>
    <t>Grupo Magister</t>
  </si>
  <si>
    <t>Instituição Educacional São Judas Tadeu</t>
  </si>
  <si>
    <t>Faculdade de Ensino Superior Santa Bárbara FAESB</t>
  </si>
  <si>
    <t>Escola Santa Adame</t>
  </si>
  <si>
    <t>Faculdade Bertioga FABE</t>
  </si>
  <si>
    <t>Faculdade de Realeza</t>
  </si>
  <si>
    <t>Centro de Ensino Superior de Uberaba</t>
  </si>
  <si>
    <t>Centro de Estudos Ambientais do Vale do Paraíba</t>
  </si>
  <si>
    <t>Faculdade de Teologia e Filosofia Fides Reformada FATEFFIR</t>
  </si>
  <si>
    <t>Faculdade Presbiteriana FATESUL</t>
  </si>
  <si>
    <t>Faculdade Béthencourt da Silva FABES</t>
  </si>
  <si>
    <t>Faculdade do Centro Educacional Mineiro FACEM</t>
  </si>
  <si>
    <t>Faculdade Alfa Almenara Minas Gerais</t>
  </si>
  <si>
    <t>UNIESP Faculdade de Taquaritinga FTGA</t>
  </si>
  <si>
    <t>Instituto Internacional de Estudos de Direito do Estado IIEDE</t>
  </si>
  <si>
    <t>Faculdade de Ensino Regional Alternativa FERA</t>
  </si>
  <si>
    <t>Faculdades da Escada FAESC/SOESE</t>
  </si>
  <si>
    <t>Faculdade e Seminário Teológico da Fé Reformada FATEFE</t>
  </si>
  <si>
    <t>Faculdade de Estudos Sociais Aplicados de Viana FESAV</t>
  </si>
  <si>
    <t>Faculdade Internacional de Teologia das Assembléias de Deus</t>
  </si>
  <si>
    <t>Faculdade de Educação Ciências e Letras de Paraíso FECIPAR</t>
  </si>
  <si>
    <t>Faculdade 15 de Agosto FAQ15</t>
  </si>
  <si>
    <t>UNIESP Faculdade Del Rey</t>
  </si>
  <si>
    <t>(1) Faculdade Calafiori</t>
  </si>
  <si>
    <t>Instituto Abuchaim</t>
  </si>
  <si>
    <t>ISEAF Instituto Superior de Educação Antonino Freire</t>
  </si>
  <si>
    <t>Unidez Faculdade itanhaém</t>
  </si>
  <si>
    <t>Faculdades Dom Bosco</t>
  </si>
  <si>
    <t>Faculdade de Tecnología Egidio José da Silva FATEGIDIO</t>
  </si>
  <si>
    <t>Instituto C G Jung</t>
  </si>
  <si>
    <t>Faculdade UNICA União de Ensino Superior de Cafelândia</t>
  </si>
  <si>
    <t>Faculdades Integradas de Cuiabá FIC</t>
  </si>
  <si>
    <t>Faculdade Antônio Propício Aguiar Franco FAPAF</t>
  </si>
  <si>
    <t>Faculdade de Tecnologia de Sete Lagoas Facsete</t>
  </si>
  <si>
    <t>Faculdade Católica Santa Teresinha</t>
  </si>
  <si>
    <t>Escola de Música Carlos Gomes</t>
  </si>
  <si>
    <t>Carlos Chagas Instituto de Ciências da Saúde</t>
  </si>
  <si>
    <t>(1) Instituto Betel de Ensino Superior IBES</t>
  </si>
  <si>
    <t>Faculdades de Tecnologia e Ensino Superior FATEC</t>
  </si>
  <si>
    <t>Faculdade de Iporá FAI</t>
  </si>
  <si>
    <t>Faculdade de Timbaúba</t>
  </si>
  <si>
    <t>Faculdade IBS</t>
  </si>
  <si>
    <t>Faculdade Paulista</t>
  </si>
  <si>
    <t>Instituto de Educação Superior de Boituva FIB UNIESP</t>
  </si>
  <si>
    <t>Instituto Educacional Sao Paulo INTESP</t>
  </si>
  <si>
    <t>Instituto Savonitti de Ensino Superior</t>
  </si>
  <si>
    <t>Faculdade Santo Antônio</t>
  </si>
  <si>
    <t>AESPI/FAPI</t>
  </si>
  <si>
    <t>Fundação Universitária de Apoio ao Ensino FURNE</t>
  </si>
  <si>
    <t>UniSãopaulo Instituto São Paulo de Formação e Especialização Profissional</t>
  </si>
  <si>
    <t>Faculdade Parque FAP</t>
  </si>
  <si>
    <t>Faculdade de Betim AAS</t>
  </si>
  <si>
    <t>Faculdade Alfa Brasil Cascavel</t>
  </si>
  <si>
    <t>Faculdade de Educação e Tecnología da Região Missioneira FETREMIS</t>
  </si>
  <si>
    <t>Faculdade de Tecnologia Pedro Rogério Garcia FATTEP</t>
  </si>
  <si>
    <t>Universidade Aberta Vida</t>
  </si>
  <si>
    <t>UniFASS</t>
  </si>
  <si>
    <t>Faculdade de Tecnologia São Francisco FATESF</t>
  </si>
  <si>
    <t>Instituto Tecnológico do Sudoeste Paulista</t>
  </si>
  <si>
    <t>Faculdade Colégio e Clínica Logos</t>
  </si>
  <si>
    <t>Instituto Brasiliense de Tecnología e Ciencias IBTC</t>
  </si>
  <si>
    <t>Faculdade Capin Grosso</t>
  </si>
  <si>
    <t>Instituto de Ensino Superior de Paraíba Faculdade de Filosofia Ciências e Letras FAFIL</t>
  </si>
  <si>
    <t>(3) UNIESP Faculdade de Ciências de Guarulhos FACIG</t>
  </si>
  <si>
    <t>UniSEB Faculdades COC</t>
  </si>
  <si>
    <t>Faculdade de Selvíria FAS</t>
  </si>
  <si>
    <t>Faculdade Moraes Júnior Mackenzie Rio</t>
  </si>
  <si>
    <t>Instituto Evolução</t>
  </si>
  <si>
    <t>Faculdade Batista ABC FABC</t>
  </si>
  <si>
    <t>Faculdade de Castro INEC</t>
  </si>
  <si>
    <t>Centro Educacional do Alto São Francisco</t>
  </si>
  <si>
    <t>Faculdade de Teologia e Filosofia Siloé</t>
  </si>
  <si>
    <t>Faculdade de Teologia e Ciencias Humanas</t>
  </si>
  <si>
    <t>Faculdade Cenecista de Rio Bonito FACERB</t>
  </si>
  <si>
    <t>Faculdade para o Desenvolvimento Sustentável do Nordeste FADESNE</t>
  </si>
  <si>
    <t>Fundação El Shaddai</t>
  </si>
  <si>
    <t>Faculdade Evangélica Beth Shalom FEBS</t>
  </si>
  <si>
    <t>Instituto Educar</t>
  </si>
  <si>
    <t>(3) UNIESP Faculdade de Frutal FAF</t>
  </si>
  <si>
    <t>UNIESP Faculdade Vasco da Gama FVG</t>
  </si>
  <si>
    <t>Faculdade Cenecista de Sete Lagoas</t>
  </si>
  <si>
    <t>Faculdade Brasileira de Estudos Avançados FABEA</t>
  </si>
  <si>
    <t>Faculdade Teologica Batista de Bauru FATEO</t>
  </si>
  <si>
    <t>Faculdade Anglicana de Tapejara FAT</t>
  </si>
  <si>
    <t>Seminário Batista de Teologia Itaquera</t>
  </si>
  <si>
    <t>Faculdade do Trabalho</t>
  </si>
  <si>
    <t>Faculdade Salesiana de Santa Teresa FSST</t>
  </si>
  <si>
    <t>UNITERP</t>
  </si>
  <si>
    <t>Faculdade Corporativa CESPI FACESPI (UNICESPI)</t>
  </si>
  <si>
    <t>Faculdade União Araruama de Ensino</t>
  </si>
  <si>
    <t>Instituto de Ensino Superior do Oeste Paulista IESOP</t>
  </si>
  <si>
    <t>Faculdade de Vendas</t>
  </si>
  <si>
    <t>Faculdade Cenecista da Ilha do Governador</t>
  </si>
  <si>
    <t>Faculdade Mineirense FAMA</t>
  </si>
  <si>
    <t>Faculdade de Apucarana</t>
  </si>
  <si>
    <t>(3) Faculdade Dom Pedro II Ensino a Distancia</t>
  </si>
  <si>
    <t>Faculdade Cenecista Nossa Senhora dos Anjos FACENSA</t>
  </si>
  <si>
    <t>Instituto Superior de Educação IVOTI</t>
  </si>
  <si>
    <t>Autarquia Municipal de Ensino de Poços de Calda</t>
  </si>
  <si>
    <t>Faculdade Entre Rios do Piauí FAERPI</t>
  </si>
  <si>
    <t>Faculdade do Sertão Baiano Monte Santo FASB</t>
  </si>
  <si>
    <t>UNIESP Faculdade Metropolitana de Caieiras FMC</t>
  </si>
  <si>
    <t>UNIESP Faculdade de Vinhedo</t>
  </si>
  <si>
    <t>Faculdade Integração Tietê</t>
  </si>
  <si>
    <t>Faculdade Mantenense dos Vales Gerais INTERVALE</t>
  </si>
  <si>
    <t>Faculdade Quirinópolis FAQUI</t>
  </si>
  <si>
    <t>Faculdade de Educaçao FDE</t>
  </si>
  <si>
    <t>Faculdade Cenecista de Itaboraí</t>
  </si>
  <si>
    <t>Instituto São Francisco de Assis de Administração Comunicação Educação e Saúde ISFACES</t>
  </si>
  <si>
    <t>Instituto Bahiano de História da Medicina e Ciências Afins</t>
  </si>
  <si>
    <t>União de Faculdades de Alagoas e Faculdade Figueiredo Costa FIC UNIFAL</t>
  </si>
  <si>
    <t>Escola de Negócios UNISO</t>
  </si>
  <si>
    <t>Faculdade Mundial</t>
  </si>
  <si>
    <t>Faculdade Mercúrio</t>
  </si>
  <si>
    <t>Instituto Superior de Educação Elvira Dayrell ISEED FAVED</t>
  </si>
  <si>
    <t>Faculdades Uniro</t>
  </si>
  <si>
    <t>Faculdade Casa Branca</t>
  </si>
  <si>
    <t>Faculdade Única de Ipatinga</t>
  </si>
  <si>
    <t>Faculdade Centro Oeste do Paraná FACEOPAR</t>
  </si>
  <si>
    <t>Formação Teológica Betel FATEBEL</t>
  </si>
  <si>
    <t>Faculdades do Baixo Parnaíba FAP</t>
  </si>
  <si>
    <t>Faculdade Evangélica do Piauí FAEPI</t>
  </si>
  <si>
    <t>ISEPE Guaratuba</t>
  </si>
  <si>
    <t>Grupo Educacional Athenas</t>
  </si>
  <si>
    <t>Faculdade São Luís de França</t>
  </si>
  <si>
    <t>Faculdade de Sabará</t>
  </si>
  <si>
    <t>Autarquia de Ensino Superior de Limoeiro AESL</t>
  </si>
  <si>
    <t>Faculdade Cidade de Guanhães FACIG</t>
  </si>
  <si>
    <t>Faculdade de Maceió FAMA</t>
  </si>
  <si>
    <t>Faculdades Integradas Ipitanga</t>
  </si>
  <si>
    <t>FacUnicamps</t>
  </si>
  <si>
    <t xml:space="preserve">Institução </t>
  </si>
  <si>
    <t>Ranking mundial</t>
  </si>
  <si>
    <t>Ranking Brasil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</si>
</sst>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Border="1"/>
    <xf numFmtId="0" fontId="0" fillId="2" borderId="0" xfId="0" applyFill="1" applyBorder="1"/>
    <xf numFmtId="0" fontId="1" fillId="0" borderId="0" xfId="1" applyBorder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8FC4A"/>
      <color rgb="FFFD3E2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scatterChart>
        <c:scatterStyle val="lineMarker"/>
        <c:ser>
          <c:idx val="0"/>
          <c:order val="0"/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'Peso Inst'!$C$2:$C$1435</c:f>
              <c:numCache>
                <c:formatCode>General</c:formatCode>
                <c:ptCount val="1434"/>
                <c:pt idx="0">
                  <c:v>71</c:v>
                </c:pt>
                <c:pt idx="1">
                  <c:v>227</c:v>
                </c:pt>
                <c:pt idx="2">
                  <c:v>271</c:v>
                </c:pt>
                <c:pt idx="3">
                  <c:v>369</c:v>
                </c:pt>
                <c:pt idx="4">
                  <c:v>408</c:v>
                </c:pt>
                <c:pt idx="5">
                  <c:v>420</c:v>
                </c:pt>
                <c:pt idx="6">
                  <c:v>448</c:v>
                </c:pt>
                <c:pt idx="7">
                  <c:v>640</c:v>
                </c:pt>
                <c:pt idx="8">
                  <c:v>691</c:v>
                </c:pt>
                <c:pt idx="9">
                  <c:v>737</c:v>
                </c:pt>
                <c:pt idx="10">
                  <c:v>746</c:v>
                </c:pt>
                <c:pt idx="11">
                  <c:v>750</c:v>
                </c:pt>
                <c:pt idx="12">
                  <c:v>802</c:v>
                </c:pt>
                <c:pt idx="13">
                  <c:v>822</c:v>
                </c:pt>
                <c:pt idx="14">
                  <c:v>822</c:v>
                </c:pt>
                <c:pt idx="15">
                  <c:v>827</c:v>
                </c:pt>
                <c:pt idx="16">
                  <c:v>850</c:v>
                </c:pt>
                <c:pt idx="17">
                  <c:v>945</c:v>
                </c:pt>
                <c:pt idx="18">
                  <c:v>960</c:v>
                </c:pt>
                <c:pt idx="19">
                  <c:v>1107</c:v>
                </c:pt>
                <c:pt idx="20">
                  <c:v>1109</c:v>
                </c:pt>
                <c:pt idx="21">
                  <c:v>1183</c:v>
                </c:pt>
                <c:pt idx="22">
                  <c:v>1187</c:v>
                </c:pt>
                <c:pt idx="23">
                  <c:v>1190</c:v>
                </c:pt>
                <c:pt idx="24">
                  <c:v>1251</c:v>
                </c:pt>
                <c:pt idx="25">
                  <c:v>1270</c:v>
                </c:pt>
                <c:pt idx="26">
                  <c:v>1276</c:v>
                </c:pt>
                <c:pt idx="27">
                  <c:v>1334</c:v>
                </c:pt>
                <c:pt idx="28">
                  <c:v>1340</c:v>
                </c:pt>
                <c:pt idx="29">
                  <c:v>1349</c:v>
                </c:pt>
                <c:pt idx="30">
                  <c:v>1454</c:v>
                </c:pt>
                <c:pt idx="31">
                  <c:v>1492</c:v>
                </c:pt>
                <c:pt idx="32">
                  <c:v>1534</c:v>
                </c:pt>
                <c:pt idx="33">
                  <c:v>1609</c:v>
                </c:pt>
                <c:pt idx="34">
                  <c:v>1686</c:v>
                </c:pt>
                <c:pt idx="35">
                  <c:v>1703</c:v>
                </c:pt>
                <c:pt idx="36">
                  <c:v>1716</c:v>
                </c:pt>
                <c:pt idx="37">
                  <c:v>1719</c:v>
                </c:pt>
                <c:pt idx="38">
                  <c:v>1745</c:v>
                </c:pt>
                <c:pt idx="39">
                  <c:v>1763</c:v>
                </c:pt>
                <c:pt idx="40">
                  <c:v>1815</c:v>
                </c:pt>
                <c:pt idx="41">
                  <c:v>1880</c:v>
                </c:pt>
                <c:pt idx="42">
                  <c:v>1927</c:v>
                </c:pt>
                <c:pt idx="43">
                  <c:v>1946</c:v>
                </c:pt>
                <c:pt idx="44">
                  <c:v>1954</c:v>
                </c:pt>
                <c:pt idx="45">
                  <c:v>2006</c:v>
                </c:pt>
                <c:pt idx="46">
                  <c:v>2032</c:v>
                </c:pt>
                <c:pt idx="47">
                  <c:v>2116</c:v>
                </c:pt>
                <c:pt idx="48">
                  <c:v>2116</c:v>
                </c:pt>
                <c:pt idx="49">
                  <c:v>2139</c:v>
                </c:pt>
                <c:pt idx="50">
                  <c:v>2199</c:v>
                </c:pt>
                <c:pt idx="51">
                  <c:v>2214</c:v>
                </c:pt>
                <c:pt idx="52">
                  <c:v>2214</c:v>
                </c:pt>
                <c:pt idx="53">
                  <c:v>2221</c:v>
                </c:pt>
                <c:pt idx="54">
                  <c:v>2233</c:v>
                </c:pt>
                <c:pt idx="55">
                  <c:v>2240</c:v>
                </c:pt>
                <c:pt idx="56">
                  <c:v>2280</c:v>
                </c:pt>
                <c:pt idx="57">
                  <c:v>2390</c:v>
                </c:pt>
                <c:pt idx="58">
                  <c:v>2402</c:v>
                </c:pt>
                <c:pt idx="59">
                  <c:v>2407</c:v>
                </c:pt>
                <c:pt idx="60">
                  <c:v>2411</c:v>
                </c:pt>
                <c:pt idx="61">
                  <c:v>2416</c:v>
                </c:pt>
                <c:pt idx="62">
                  <c:v>2421</c:v>
                </c:pt>
                <c:pt idx="63">
                  <c:v>2436</c:v>
                </c:pt>
                <c:pt idx="64">
                  <c:v>2464</c:v>
                </c:pt>
                <c:pt idx="65">
                  <c:v>2476</c:v>
                </c:pt>
                <c:pt idx="66">
                  <c:v>2598</c:v>
                </c:pt>
                <c:pt idx="67">
                  <c:v>2654</c:v>
                </c:pt>
                <c:pt idx="68">
                  <c:v>2658</c:v>
                </c:pt>
                <c:pt idx="69">
                  <c:v>2663</c:v>
                </c:pt>
                <c:pt idx="70">
                  <c:v>2698</c:v>
                </c:pt>
                <c:pt idx="71">
                  <c:v>2702</c:v>
                </c:pt>
                <c:pt idx="72">
                  <c:v>2712</c:v>
                </c:pt>
                <c:pt idx="73">
                  <c:v>2728</c:v>
                </c:pt>
                <c:pt idx="74">
                  <c:v>2770</c:v>
                </c:pt>
                <c:pt idx="75">
                  <c:v>2788</c:v>
                </c:pt>
                <c:pt idx="76">
                  <c:v>2807</c:v>
                </c:pt>
                <c:pt idx="77">
                  <c:v>2809</c:v>
                </c:pt>
                <c:pt idx="78">
                  <c:v>2833</c:v>
                </c:pt>
                <c:pt idx="79">
                  <c:v>2837</c:v>
                </c:pt>
                <c:pt idx="80">
                  <c:v>2882</c:v>
                </c:pt>
                <c:pt idx="81">
                  <c:v>2897</c:v>
                </c:pt>
                <c:pt idx="82">
                  <c:v>2934</c:v>
                </c:pt>
                <c:pt idx="83">
                  <c:v>2969</c:v>
                </c:pt>
                <c:pt idx="84">
                  <c:v>2987</c:v>
                </c:pt>
                <c:pt idx="85">
                  <c:v>3000</c:v>
                </c:pt>
                <c:pt idx="86">
                  <c:v>3013</c:v>
                </c:pt>
                <c:pt idx="87">
                  <c:v>3057</c:v>
                </c:pt>
                <c:pt idx="88">
                  <c:v>3071</c:v>
                </c:pt>
                <c:pt idx="89">
                  <c:v>3081</c:v>
                </c:pt>
                <c:pt idx="90">
                  <c:v>3123</c:v>
                </c:pt>
                <c:pt idx="91">
                  <c:v>3123</c:v>
                </c:pt>
                <c:pt idx="92">
                  <c:v>3126</c:v>
                </c:pt>
                <c:pt idx="93">
                  <c:v>3131</c:v>
                </c:pt>
                <c:pt idx="94">
                  <c:v>3141</c:v>
                </c:pt>
                <c:pt idx="95">
                  <c:v>3160</c:v>
                </c:pt>
                <c:pt idx="96">
                  <c:v>3180</c:v>
                </c:pt>
                <c:pt idx="97">
                  <c:v>3185</c:v>
                </c:pt>
                <c:pt idx="98">
                  <c:v>3194</c:v>
                </c:pt>
                <c:pt idx="99">
                  <c:v>3203</c:v>
                </c:pt>
                <c:pt idx="100">
                  <c:v>3218</c:v>
                </c:pt>
                <c:pt idx="101">
                  <c:v>3221</c:v>
                </c:pt>
                <c:pt idx="102">
                  <c:v>3240</c:v>
                </c:pt>
                <c:pt idx="103">
                  <c:v>3257</c:v>
                </c:pt>
                <c:pt idx="104">
                  <c:v>3271</c:v>
                </c:pt>
                <c:pt idx="105">
                  <c:v>3277</c:v>
                </c:pt>
                <c:pt idx="106">
                  <c:v>3314</c:v>
                </c:pt>
                <c:pt idx="107">
                  <c:v>3403</c:v>
                </c:pt>
                <c:pt idx="108">
                  <c:v>3413</c:v>
                </c:pt>
                <c:pt idx="109">
                  <c:v>3416</c:v>
                </c:pt>
                <c:pt idx="110">
                  <c:v>3420</c:v>
                </c:pt>
                <c:pt idx="111">
                  <c:v>3486</c:v>
                </c:pt>
                <c:pt idx="112">
                  <c:v>3509</c:v>
                </c:pt>
                <c:pt idx="113">
                  <c:v>3514</c:v>
                </c:pt>
                <c:pt idx="114">
                  <c:v>3515</c:v>
                </c:pt>
                <c:pt idx="115">
                  <c:v>3522</c:v>
                </c:pt>
                <c:pt idx="116">
                  <c:v>3537</c:v>
                </c:pt>
                <c:pt idx="117">
                  <c:v>3540</c:v>
                </c:pt>
                <c:pt idx="118">
                  <c:v>3551</c:v>
                </c:pt>
                <c:pt idx="119">
                  <c:v>3554</c:v>
                </c:pt>
                <c:pt idx="120">
                  <c:v>3571</c:v>
                </c:pt>
                <c:pt idx="121">
                  <c:v>3597</c:v>
                </c:pt>
                <c:pt idx="122">
                  <c:v>3599</c:v>
                </c:pt>
                <c:pt idx="123">
                  <c:v>3617</c:v>
                </c:pt>
                <c:pt idx="124">
                  <c:v>3617</c:v>
                </c:pt>
                <c:pt idx="125">
                  <c:v>3629</c:v>
                </c:pt>
                <c:pt idx="126">
                  <c:v>3635</c:v>
                </c:pt>
                <c:pt idx="127">
                  <c:v>3649</c:v>
                </c:pt>
                <c:pt idx="128">
                  <c:v>3664</c:v>
                </c:pt>
                <c:pt idx="129">
                  <c:v>3668</c:v>
                </c:pt>
                <c:pt idx="130">
                  <c:v>3680</c:v>
                </c:pt>
                <c:pt idx="131">
                  <c:v>3680</c:v>
                </c:pt>
                <c:pt idx="132">
                  <c:v>3700</c:v>
                </c:pt>
                <c:pt idx="133">
                  <c:v>3716</c:v>
                </c:pt>
                <c:pt idx="134">
                  <c:v>3720</c:v>
                </c:pt>
                <c:pt idx="135">
                  <c:v>3760</c:v>
                </c:pt>
                <c:pt idx="136">
                  <c:v>3788</c:v>
                </c:pt>
                <c:pt idx="137">
                  <c:v>3809</c:v>
                </c:pt>
                <c:pt idx="138">
                  <c:v>3839</c:v>
                </c:pt>
                <c:pt idx="139">
                  <c:v>3852</c:v>
                </c:pt>
                <c:pt idx="140">
                  <c:v>3857</c:v>
                </c:pt>
                <c:pt idx="141">
                  <c:v>3861</c:v>
                </c:pt>
                <c:pt idx="142">
                  <c:v>3885</c:v>
                </c:pt>
                <c:pt idx="143">
                  <c:v>3915</c:v>
                </c:pt>
                <c:pt idx="144">
                  <c:v>3937</c:v>
                </c:pt>
                <c:pt idx="145">
                  <c:v>3950</c:v>
                </c:pt>
                <c:pt idx="146">
                  <c:v>3957</c:v>
                </c:pt>
                <c:pt idx="147">
                  <c:v>3980</c:v>
                </c:pt>
                <c:pt idx="148">
                  <c:v>4028</c:v>
                </c:pt>
                <c:pt idx="149">
                  <c:v>4035</c:v>
                </c:pt>
                <c:pt idx="150">
                  <c:v>4069</c:v>
                </c:pt>
                <c:pt idx="151">
                  <c:v>4089</c:v>
                </c:pt>
                <c:pt idx="152">
                  <c:v>4109</c:v>
                </c:pt>
                <c:pt idx="153">
                  <c:v>4147</c:v>
                </c:pt>
                <c:pt idx="154">
                  <c:v>4220</c:v>
                </c:pt>
                <c:pt idx="155">
                  <c:v>4230</c:v>
                </c:pt>
                <c:pt idx="156">
                  <c:v>4233</c:v>
                </c:pt>
                <c:pt idx="157">
                  <c:v>4254</c:v>
                </c:pt>
                <c:pt idx="158">
                  <c:v>4375</c:v>
                </c:pt>
                <c:pt idx="159">
                  <c:v>4450</c:v>
                </c:pt>
                <c:pt idx="160">
                  <c:v>4459</c:v>
                </c:pt>
                <c:pt idx="161">
                  <c:v>4504</c:v>
                </c:pt>
                <c:pt idx="162">
                  <c:v>4553</c:v>
                </c:pt>
                <c:pt idx="163">
                  <c:v>4580</c:v>
                </c:pt>
                <c:pt idx="164">
                  <c:v>4582</c:v>
                </c:pt>
                <c:pt idx="165">
                  <c:v>4591</c:v>
                </c:pt>
                <c:pt idx="166">
                  <c:v>4636</c:v>
                </c:pt>
                <c:pt idx="167">
                  <c:v>4652</c:v>
                </c:pt>
                <c:pt idx="168">
                  <c:v>4667</c:v>
                </c:pt>
                <c:pt idx="169">
                  <c:v>4707</c:v>
                </c:pt>
                <c:pt idx="170">
                  <c:v>4718</c:v>
                </c:pt>
                <c:pt idx="171">
                  <c:v>4782</c:v>
                </c:pt>
                <c:pt idx="172">
                  <c:v>4854</c:v>
                </c:pt>
                <c:pt idx="173">
                  <c:v>4885</c:v>
                </c:pt>
                <c:pt idx="174">
                  <c:v>4978</c:v>
                </c:pt>
                <c:pt idx="175">
                  <c:v>4990</c:v>
                </c:pt>
                <c:pt idx="176">
                  <c:v>5088</c:v>
                </c:pt>
                <c:pt idx="177">
                  <c:v>5154</c:v>
                </c:pt>
                <c:pt idx="178">
                  <c:v>5181</c:v>
                </c:pt>
                <c:pt idx="179">
                  <c:v>5193</c:v>
                </c:pt>
                <c:pt idx="180">
                  <c:v>5255</c:v>
                </c:pt>
                <c:pt idx="181">
                  <c:v>5267</c:v>
                </c:pt>
                <c:pt idx="182">
                  <c:v>5272</c:v>
                </c:pt>
                <c:pt idx="183">
                  <c:v>5277</c:v>
                </c:pt>
                <c:pt idx="184">
                  <c:v>5326</c:v>
                </c:pt>
                <c:pt idx="185">
                  <c:v>5353</c:v>
                </c:pt>
                <c:pt idx="186">
                  <c:v>5387</c:v>
                </c:pt>
                <c:pt idx="187">
                  <c:v>5392</c:v>
                </c:pt>
                <c:pt idx="188">
                  <c:v>5419</c:v>
                </c:pt>
                <c:pt idx="189">
                  <c:v>5437</c:v>
                </c:pt>
                <c:pt idx="190">
                  <c:v>5479</c:v>
                </c:pt>
                <c:pt idx="191">
                  <c:v>5486</c:v>
                </c:pt>
                <c:pt idx="192">
                  <c:v>5509</c:v>
                </c:pt>
                <c:pt idx="193">
                  <c:v>5539</c:v>
                </c:pt>
                <c:pt idx="194">
                  <c:v>5601</c:v>
                </c:pt>
                <c:pt idx="195">
                  <c:v>5612</c:v>
                </c:pt>
                <c:pt idx="196">
                  <c:v>5626</c:v>
                </c:pt>
                <c:pt idx="197">
                  <c:v>5644</c:v>
                </c:pt>
                <c:pt idx="198">
                  <c:v>5669</c:v>
                </c:pt>
                <c:pt idx="199">
                  <c:v>5725</c:v>
                </c:pt>
                <c:pt idx="200">
                  <c:v>5732</c:v>
                </c:pt>
                <c:pt idx="201">
                  <c:v>5891</c:v>
                </c:pt>
                <c:pt idx="202">
                  <c:v>5895</c:v>
                </c:pt>
                <c:pt idx="203">
                  <c:v>5930</c:v>
                </c:pt>
                <c:pt idx="204">
                  <c:v>5937</c:v>
                </c:pt>
                <c:pt idx="205">
                  <c:v>6029</c:v>
                </c:pt>
                <c:pt idx="206">
                  <c:v>6043</c:v>
                </c:pt>
                <c:pt idx="207">
                  <c:v>6058</c:v>
                </c:pt>
                <c:pt idx="208">
                  <c:v>6163</c:v>
                </c:pt>
                <c:pt idx="209">
                  <c:v>6222</c:v>
                </c:pt>
                <c:pt idx="210">
                  <c:v>6222</c:v>
                </c:pt>
                <c:pt idx="211">
                  <c:v>6314</c:v>
                </c:pt>
                <c:pt idx="212">
                  <c:v>6322</c:v>
                </c:pt>
                <c:pt idx="213">
                  <c:v>6410</c:v>
                </c:pt>
                <c:pt idx="214">
                  <c:v>6423</c:v>
                </c:pt>
                <c:pt idx="215">
                  <c:v>6501</c:v>
                </c:pt>
                <c:pt idx="216">
                  <c:v>6589</c:v>
                </c:pt>
                <c:pt idx="217">
                  <c:v>6589</c:v>
                </c:pt>
                <c:pt idx="218">
                  <c:v>6615</c:v>
                </c:pt>
                <c:pt idx="219">
                  <c:v>6622</c:v>
                </c:pt>
                <c:pt idx="220">
                  <c:v>6688</c:v>
                </c:pt>
                <c:pt idx="221">
                  <c:v>6723</c:v>
                </c:pt>
                <c:pt idx="222">
                  <c:v>6755</c:v>
                </c:pt>
                <c:pt idx="223">
                  <c:v>6784</c:v>
                </c:pt>
                <c:pt idx="224">
                  <c:v>6800</c:v>
                </c:pt>
                <c:pt idx="225">
                  <c:v>6808</c:v>
                </c:pt>
                <c:pt idx="226">
                  <c:v>6856</c:v>
                </c:pt>
                <c:pt idx="227">
                  <c:v>6856</c:v>
                </c:pt>
                <c:pt idx="228">
                  <c:v>6867</c:v>
                </c:pt>
                <c:pt idx="229">
                  <c:v>6900</c:v>
                </c:pt>
                <c:pt idx="230">
                  <c:v>6905</c:v>
                </c:pt>
                <c:pt idx="231">
                  <c:v>6949</c:v>
                </c:pt>
                <c:pt idx="232">
                  <c:v>7017</c:v>
                </c:pt>
                <c:pt idx="233">
                  <c:v>7115</c:v>
                </c:pt>
                <c:pt idx="234">
                  <c:v>7123</c:v>
                </c:pt>
                <c:pt idx="235">
                  <c:v>7125</c:v>
                </c:pt>
                <c:pt idx="236">
                  <c:v>7224</c:v>
                </c:pt>
                <c:pt idx="237">
                  <c:v>7231</c:v>
                </c:pt>
                <c:pt idx="238">
                  <c:v>7293</c:v>
                </c:pt>
                <c:pt idx="239">
                  <c:v>7323</c:v>
                </c:pt>
                <c:pt idx="240">
                  <c:v>7360</c:v>
                </c:pt>
                <c:pt idx="241">
                  <c:v>7498</c:v>
                </c:pt>
                <c:pt idx="242">
                  <c:v>7569</c:v>
                </c:pt>
                <c:pt idx="243">
                  <c:v>7589</c:v>
                </c:pt>
                <c:pt idx="244">
                  <c:v>7598</c:v>
                </c:pt>
                <c:pt idx="245">
                  <c:v>7611</c:v>
                </c:pt>
                <c:pt idx="246">
                  <c:v>7666</c:v>
                </c:pt>
                <c:pt idx="247">
                  <c:v>7683</c:v>
                </c:pt>
                <c:pt idx="248">
                  <c:v>7687</c:v>
                </c:pt>
                <c:pt idx="249">
                  <c:v>7741</c:v>
                </c:pt>
                <c:pt idx="250">
                  <c:v>7754</c:v>
                </c:pt>
                <c:pt idx="251">
                  <c:v>7778</c:v>
                </c:pt>
                <c:pt idx="252">
                  <c:v>7783</c:v>
                </c:pt>
                <c:pt idx="253">
                  <c:v>7808</c:v>
                </c:pt>
                <c:pt idx="254">
                  <c:v>7816</c:v>
                </c:pt>
                <c:pt idx="255">
                  <c:v>7832</c:v>
                </c:pt>
                <c:pt idx="256">
                  <c:v>7841</c:v>
                </c:pt>
                <c:pt idx="257">
                  <c:v>7853</c:v>
                </c:pt>
                <c:pt idx="258">
                  <c:v>7875</c:v>
                </c:pt>
                <c:pt idx="259">
                  <c:v>7893</c:v>
                </c:pt>
                <c:pt idx="260">
                  <c:v>7926</c:v>
                </c:pt>
                <c:pt idx="261">
                  <c:v>7939</c:v>
                </c:pt>
                <c:pt idx="262">
                  <c:v>7939</c:v>
                </c:pt>
                <c:pt idx="263">
                  <c:v>7968</c:v>
                </c:pt>
                <c:pt idx="264">
                  <c:v>8053</c:v>
                </c:pt>
                <c:pt idx="265">
                  <c:v>8090</c:v>
                </c:pt>
                <c:pt idx="266">
                  <c:v>8205</c:v>
                </c:pt>
                <c:pt idx="267">
                  <c:v>8220</c:v>
                </c:pt>
                <c:pt idx="268">
                  <c:v>8266</c:v>
                </c:pt>
                <c:pt idx="269">
                  <c:v>8291</c:v>
                </c:pt>
                <c:pt idx="270">
                  <c:v>8388</c:v>
                </c:pt>
                <c:pt idx="271">
                  <c:v>8538</c:v>
                </c:pt>
                <c:pt idx="272">
                  <c:v>8538</c:v>
                </c:pt>
                <c:pt idx="273">
                  <c:v>8553</c:v>
                </c:pt>
                <c:pt idx="274">
                  <c:v>8613</c:v>
                </c:pt>
                <c:pt idx="275">
                  <c:v>8643</c:v>
                </c:pt>
                <c:pt idx="276">
                  <c:v>8685</c:v>
                </c:pt>
                <c:pt idx="277">
                  <c:v>8685</c:v>
                </c:pt>
                <c:pt idx="278">
                  <c:v>8898</c:v>
                </c:pt>
                <c:pt idx="279">
                  <c:v>8942</c:v>
                </c:pt>
                <c:pt idx="280">
                  <c:v>9110</c:v>
                </c:pt>
                <c:pt idx="281">
                  <c:v>9170</c:v>
                </c:pt>
                <c:pt idx="282">
                  <c:v>9203</c:v>
                </c:pt>
                <c:pt idx="283">
                  <c:v>9215</c:v>
                </c:pt>
                <c:pt idx="284">
                  <c:v>9244</c:v>
                </c:pt>
                <c:pt idx="285">
                  <c:v>9273</c:v>
                </c:pt>
                <c:pt idx="286">
                  <c:v>9384</c:v>
                </c:pt>
                <c:pt idx="287">
                  <c:v>9384</c:v>
                </c:pt>
                <c:pt idx="288">
                  <c:v>9458</c:v>
                </c:pt>
                <c:pt idx="289">
                  <c:v>9472</c:v>
                </c:pt>
                <c:pt idx="290">
                  <c:v>9568</c:v>
                </c:pt>
                <c:pt idx="291">
                  <c:v>9688</c:v>
                </c:pt>
                <c:pt idx="292">
                  <c:v>9719</c:v>
                </c:pt>
                <c:pt idx="293">
                  <c:v>9757</c:v>
                </c:pt>
                <c:pt idx="294">
                  <c:v>9877</c:v>
                </c:pt>
                <c:pt idx="295">
                  <c:v>9924</c:v>
                </c:pt>
                <c:pt idx="296">
                  <c:v>9951</c:v>
                </c:pt>
                <c:pt idx="297">
                  <c:v>9978</c:v>
                </c:pt>
                <c:pt idx="298">
                  <c:v>10008</c:v>
                </c:pt>
                <c:pt idx="299">
                  <c:v>10053</c:v>
                </c:pt>
                <c:pt idx="300">
                  <c:v>10110</c:v>
                </c:pt>
                <c:pt idx="301">
                  <c:v>10180</c:v>
                </c:pt>
                <c:pt idx="302">
                  <c:v>10229</c:v>
                </c:pt>
                <c:pt idx="303">
                  <c:v>10236</c:v>
                </c:pt>
                <c:pt idx="304">
                  <c:v>10325</c:v>
                </c:pt>
                <c:pt idx="305">
                  <c:v>10348</c:v>
                </c:pt>
                <c:pt idx="306">
                  <c:v>10392</c:v>
                </c:pt>
                <c:pt idx="307">
                  <c:v>10439</c:v>
                </c:pt>
                <c:pt idx="308">
                  <c:v>10463</c:v>
                </c:pt>
                <c:pt idx="309">
                  <c:v>10505</c:v>
                </c:pt>
                <c:pt idx="310">
                  <c:v>10552</c:v>
                </c:pt>
                <c:pt idx="311">
                  <c:v>10643</c:v>
                </c:pt>
                <c:pt idx="312">
                  <c:v>10737</c:v>
                </c:pt>
                <c:pt idx="313">
                  <c:v>10762</c:v>
                </c:pt>
                <c:pt idx="314">
                  <c:v>10806</c:v>
                </c:pt>
                <c:pt idx="315">
                  <c:v>10817</c:v>
                </c:pt>
                <c:pt idx="316">
                  <c:v>10817</c:v>
                </c:pt>
                <c:pt idx="317">
                  <c:v>10831</c:v>
                </c:pt>
                <c:pt idx="318">
                  <c:v>10860</c:v>
                </c:pt>
                <c:pt idx="319">
                  <c:v>10926</c:v>
                </c:pt>
                <c:pt idx="320">
                  <c:v>10935</c:v>
                </c:pt>
                <c:pt idx="321">
                  <c:v>10935</c:v>
                </c:pt>
                <c:pt idx="322">
                  <c:v>10935</c:v>
                </c:pt>
                <c:pt idx="323">
                  <c:v>10972</c:v>
                </c:pt>
                <c:pt idx="324">
                  <c:v>11037</c:v>
                </c:pt>
                <c:pt idx="325">
                  <c:v>11052</c:v>
                </c:pt>
                <c:pt idx="326">
                  <c:v>11064</c:v>
                </c:pt>
                <c:pt idx="327">
                  <c:v>11085</c:v>
                </c:pt>
                <c:pt idx="328">
                  <c:v>11118</c:v>
                </c:pt>
                <c:pt idx="329">
                  <c:v>11144</c:v>
                </c:pt>
                <c:pt idx="330">
                  <c:v>11154</c:v>
                </c:pt>
                <c:pt idx="331">
                  <c:v>11177</c:v>
                </c:pt>
                <c:pt idx="332">
                  <c:v>11237</c:v>
                </c:pt>
                <c:pt idx="333">
                  <c:v>11265</c:v>
                </c:pt>
                <c:pt idx="334">
                  <c:v>11306</c:v>
                </c:pt>
                <c:pt idx="335">
                  <c:v>11315</c:v>
                </c:pt>
                <c:pt idx="336">
                  <c:v>11378</c:v>
                </c:pt>
                <c:pt idx="337">
                  <c:v>11412</c:v>
                </c:pt>
                <c:pt idx="338">
                  <c:v>11501</c:v>
                </c:pt>
                <c:pt idx="339">
                  <c:v>11547</c:v>
                </c:pt>
                <c:pt idx="340">
                  <c:v>11562</c:v>
                </c:pt>
                <c:pt idx="341">
                  <c:v>11584</c:v>
                </c:pt>
                <c:pt idx="342">
                  <c:v>11671</c:v>
                </c:pt>
                <c:pt idx="343">
                  <c:v>11762</c:v>
                </c:pt>
                <c:pt idx="344">
                  <c:v>11797</c:v>
                </c:pt>
                <c:pt idx="345">
                  <c:v>11872</c:v>
                </c:pt>
                <c:pt idx="346">
                  <c:v>11885</c:v>
                </c:pt>
                <c:pt idx="347">
                  <c:v>11944</c:v>
                </c:pt>
                <c:pt idx="348">
                  <c:v>11986</c:v>
                </c:pt>
                <c:pt idx="349">
                  <c:v>11999</c:v>
                </c:pt>
                <c:pt idx="350">
                  <c:v>12065</c:v>
                </c:pt>
                <c:pt idx="351">
                  <c:v>12085</c:v>
                </c:pt>
                <c:pt idx="352">
                  <c:v>12093</c:v>
                </c:pt>
                <c:pt idx="353">
                  <c:v>12126</c:v>
                </c:pt>
                <c:pt idx="354">
                  <c:v>12162</c:v>
                </c:pt>
                <c:pt idx="355">
                  <c:v>12175</c:v>
                </c:pt>
                <c:pt idx="356">
                  <c:v>12188</c:v>
                </c:pt>
                <c:pt idx="357">
                  <c:v>12240</c:v>
                </c:pt>
                <c:pt idx="358">
                  <c:v>12295</c:v>
                </c:pt>
                <c:pt idx="359">
                  <c:v>12349</c:v>
                </c:pt>
                <c:pt idx="360">
                  <c:v>12355</c:v>
                </c:pt>
                <c:pt idx="361">
                  <c:v>12377</c:v>
                </c:pt>
                <c:pt idx="362">
                  <c:v>12420</c:v>
                </c:pt>
                <c:pt idx="363">
                  <c:v>12443</c:v>
                </c:pt>
                <c:pt idx="364">
                  <c:v>12468</c:v>
                </c:pt>
                <c:pt idx="365">
                  <c:v>12517</c:v>
                </c:pt>
                <c:pt idx="366">
                  <c:v>12532</c:v>
                </c:pt>
                <c:pt idx="367">
                  <c:v>12563</c:v>
                </c:pt>
                <c:pt idx="368">
                  <c:v>12615</c:v>
                </c:pt>
                <c:pt idx="369">
                  <c:v>12701</c:v>
                </c:pt>
                <c:pt idx="370">
                  <c:v>12772</c:v>
                </c:pt>
                <c:pt idx="371">
                  <c:v>12808</c:v>
                </c:pt>
                <c:pt idx="372">
                  <c:v>12827</c:v>
                </c:pt>
                <c:pt idx="373">
                  <c:v>12867</c:v>
                </c:pt>
                <c:pt idx="374">
                  <c:v>12897</c:v>
                </c:pt>
                <c:pt idx="375">
                  <c:v>12897</c:v>
                </c:pt>
                <c:pt idx="376">
                  <c:v>12912</c:v>
                </c:pt>
                <c:pt idx="377">
                  <c:v>12912</c:v>
                </c:pt>
                <c:pt idx="378">
                  <c:v>12935</c:v>
                </c:pt>
                <c:pt idx="379">
                  <c:v>12935</c:v>
                </c:pt>
                <c:pt idx="380">
                  <c:v>12955</c:v>
                </c:pt>
                <c:pt idx="381">
                  <c:v>12955</c:v>
                </c:pt>
                <c:pt idx="382">
                  <c:v>13056</c:v>
                </c:pt>
                <c:pt idx="383">
                  <c:v>13080</c:v>
                </c:pt>
                <c:pt idx="384">
                  <c:v>13110</c:v>
                </c:pt>
                <c:pt idx="385">
                  <c:v>13139</c:v>
                </c:pt>
                <c:pt idx="386">
                  <c:v>13186</c:v>
                </c:pt>
                <c:pt idx="387">
                  <c:v>13207</c:v>
                </c:pt>
                <c:pt idx="388">
                  <c:v>13214</c:v>
                </c:pt>
                <c:pt idx="389">
                  <c:v>13252</c:v>
                </c:pt>
                <c:pt idx="390">
                  <c:v>13261</c:v>
                </c:pt>
                <c:pt idx="391">
                  <c:v>13278</c:v>
                </c:pt>
                <c:pt idx="392">
                  <c:v>13335</c:v>
                </c:pt>
                <c:pt idx="393">
                  <c:v>13402</c:v>
                </c:pt>
                <c:pt idx="394">
                  <c:v>13402</c:v>
                </c:pt>
                <c:pt idx="395">
                  <c:v>13437</c:v>
                </c:pt>
                <c:pt idx="396">
                  <c:v>13483</c:v>
                </c:pt>
                <c:pt idx="397">
                  <c:v>13492</c:v>
                </c:pt>
                <c:pt idx="398">
                  <c:v>13508</c:v>
                </c:pt>
                <c:pt idx="399">
                  <c:v>13569</c:v>
                </c:pt>
                <c:pt idx="400">
                  <c:v>13575</c:v>
                </c:pt>
                <c:pt idx="401">
                  <c:v>13588</c:v>
                </c:pt>
                <c:pt idx="402">
                  <c:v>13603</c:v>
                </c:pt>
                <c:pt idx="403">
                  <c:v>13611</c:v>
                </c:pt>
                <c:pt idx="404">
                  <c:v>13629</c:v>
                </c:pt>
                <c:pt idx="405">
                  <c:v>13705</c:v>
                </c:pt>
                <c:pt idx="406">
                  <c:v>13713</c:v>
                </c:pt>
                <c:pt idx="407">
                  <c:v>13738</c:v>
                </c:pt>
                <c:pt idx="408">
                  <c:v>13746</c:v>
                </c:pt>
                <c:pt idx="409">
                  <c:v>13780</c:v>
                </c:pt>
                <c:pt idx="410">
                  <c:v>13825</c:v>
                </c:pt>
                <c:pt idx="411">
                  <c:v>13866</c:v>
                </c:pt>
                <c:pt idx="412">
                  <c:v>13928</c:v>
                </c:pt>
                <c:pt idx="413">
                  <c:v>13936</c:v>
                </c:pt>
                <c:pt idx="414">
                  <c:v>13994</c:v>
                </c:pt>
                <c:pt idx="415">
                  <c:v>14020</c:v>
                </c:pt>
                <c:pt idx="416">
                  <c:v>14040</c:v>
                </c:pt>
                <c:pt idx="417">
                  <c:v>14049</c:v>
                </c:pt>
                <c:pt idx="418">
                  <c:v>14049</c:v>
                </c:pt>
                <c:pt idx="419">
                  <c:v>14063</c:v>
                </c:pt>
                <c:pt idx="420">
                  <c:v>14153</c:v>
                </c:pt>
                <c:pt idx="421">
                  <c:v>14169</c:v>
                </c:pt>
                <c:pt idx="422">
                  <c:v>14169</c:v>
                </c:pt>
                <c:pt idx="423">
                  <c:v>14180</c:v>
                </c:pt>
                <c:pt idx="424">
                  <c:v>14188</c:v>
                </c:pt>
                <c:pt idx="425">
                  <c:v>14289</c:v>
                </c:pt>
                <c:pt idx="426">
                  <c:v>14399</c:v>
                </c:pt>
                <c:pt idx="427">
                  <c:v>14411</c:v>
                </c:pt>
                <c:pt idx="428">
                  <c:v>14411</c:v>
                </c:pt>
                <c:pt idx="429">
                  <c:v>14483</c:v>
                </c:pt>
                <c:pt idx="430">
                  <c:v>14509</c:v>
                </c:pt>
                <c:pt idx="431">
                  <c:v>14541</c:v>
                </c:pt>
                <c:pt idx="432">
                  <c:v>14547</c:v>
                </c:pt>
                <c:pt idx="433">
                  <c:v>14566</c:v>
                </c:pt>
                <c:pt idx="434">
                  <c:v>14637</c:v>
                </c:pt>
                <c:pt idx="435">
                  <c:v>14650</c:v>
                </c:pt>
                <c:pt idx="436">
                  <c:v>14660</c:v>
                </c:pt>
                <c:pt idx="437">
                  <c:v>14711</c:v>
                </c:pt>
                <c:pt idx="438">
                  <c:v>14762</c:v>
                </c:pt>
                <c:pt idx="439">
                  <c:v>14828</c:v>
                </c:pt>
                <c:pt idx="440">
                  <c:v>14842</c:v>
                </c:pt>
                <c:pt idx="441">
                  <c:v>14870</c:v>
                </c:pt>
                <c:pt idx="442">
                  <c:v>14885</c:v>
                </c:pt>
                <c:pt idx="443">
                  <c:v>14914</c:v>
                </c:pt>
                <c:pt idx="444">
                  <c:v>14924</c:v>
                </c:pt>
                <c:pt idx="445">
                  <c:v>14940</c:v>
                </c:pt>
                <c:pt idx="446">
                  <c:v>14949</c:v>
                </c:pt>
                <c:pt idx="447">
                  <c:v>14972</c:v>
                </c:pt>
                <c:pt idx="448">
                  <c:v>15011</c:v>
                </c:pt>
                <c:pt idx="449">
                  <c:v>15023</c:v>
                </c:pt>
                <c:pt idx="450">
                  <c:v>15039</c:v>
                </c:pt>
                <c:pt idx="451">
                  <c:v>15101</c:v>
                </c:pt>
                <c:pt idx="452">
                  <c:v>15136</c:v>
                </c:pt>
                <c:pt idx="453">
                  <c:v>15170</c:v>
                </c:pt>
                <c:pt idx="454">
                  <c:v>15179</c:v>
                </c:pt>
                <c:pt idx="455">
                  <c:v>15179</c:v>
                </c:pt>
                <c:pt idx="456">
                  <c:v>15201</c:v>
                </c:pt>
                <c:pt idx="457">
                  <c:v>15240</c:v>
                </c:pt>
                <c:pt idx="458">
                  <c:v>15255</c:v>
                </c:pt>
                <c:pt idx="459">
                  <c:v>15255</c:v>
                </c:pt>
                <c:pt idx="460">
                  <c:v>15267</c:v>
                </c:pt>
                <c:pt idx="461">
                  <c:v>15267</c:v>
                </c:pt>
                <c:pt idx="462">
                  <c:v>15298</c:v>
                </c:pt>
                <c:pt idx="463">
                  <c:v>15298</c:v>
                </c:pt>
                <c:pt idx="464">
                  <c:v>15394</c:v>
                </c:pt>
                <c:pt idx="465">
                  <c:v>15407</c:v>
                </c:pt>
                <c:pt idx="466">
                  <c:v>15497</c:v>
                </c:pt>
                <c:pt idx="467">
                  <c:v>15519</c:v>
                </c:pt>
                <c:pt idx="468">
                  <c:v>15540</c:v>
                </c:pt>
                <c:pt idx="469">
                  <c:v>15566</c:v>
                </c:pt>
                <c:pt idx="470">
                  <c:v>15593</c:v>
                </c:pt>
                <c:pt idx="471">
                  <c:v>15598</c:v>
                </c:pt>
                <c:pt idx="472">
                  <c:v>15598</c:v>
                </c:pt>
                <c:pt idx="473">
                  <c:v>15676</c:v>
                </c:pt>
                <c:pt idx="474">
                  <c:v>15702</c:v>
                </c:pt>
                <c:pt idx="475">
                  <c:v>15702</c:v>
                </c:pt>
                <c:pt idx="476">
                  <c:v>15769</c:v>
                </c:pt>
                <c:pt idx="477">
                  <c:v>15792</c:v>
                </c:pt>
                <c:pt idx="478">
                  <c:v>15812</c:v>
                </c:pt>
                <c:pt idx="479">
                  <c:v>15852</c:v>
                </c:pt>
                <c:pt idx="480">
                  <c:v>15863</c:v>
                </c:pt>
                <c:pt idx="481">
                  <c:v>15934</c:v>
                </c:pt>
                <c:pt idx="482">
                  <c:v>16046</c:v>
                </c:pt>
                <c:pt idx="483">
                  <c:v>16089</c:v>
                </c:pt>
                <c:pt idx="484">
                  <c:v>16115</c:v>
                </c:pt>
                <c:pt idx="485">
                  <c:v>16115</c:v>
                </c:pt>
                <c:pt idx="486">
                  <c:v>16144</c:v>
                </c:pt>
                <c:pt idx="487">
                  <c:v>16199</c:v>
                </c:pt>
                <c:pt idx="488">
                  <c:v>16214</c:v>
                </c:pt>
                <c:pt idx="489">
                  <c:v>16227</c:v>
                </c:pt>
                <c:pt idx="490">
                  <c:v>16278</c:v>
                </c:pt>
                <c:pt idx="491">
                  <c:v>16299</c:v>
                </c:pt>
                <c:pt idx="492">
                  <c:v>16328</c:v>
                </c:pt>
                <c:pt idx="493">
                  <c:v>16475</c:v>
                </c:pt>
                <c:pt idx="494">
                  <c:v>16475</c:v>
                </c:pt>
                <c:pt idx="495">
                  <c:v>16508</c:v>
                </c:pt>
                <c:pt idx="496">
                  <c:v>16526</c:v>
                </c:pt>
                <c:pt idx="497">
                  <c:v>16526</c:v>
                </c:pt>
                <c:pt idx="498">
                  <c:v>16539</c:v>
                </c:pt>
                <c:pt idx="499">
                  <c:v>16556</c:v>
                </c:pt>
                <c:pt idx="500">
                  <c:v>16565</c:v>
                </c:pt>
                <c:pt idx="501">
                  <c:v>16572</c:v>
                </c:pt>
                <c:pt idx="502">
                  <c:v>16591</c:v>
                </c:pt>
                <c:pt idx="503">
                  <c:v>16631</c:v>
                </c:pt>
                <c:pt idx="504">
                  <c:v>16631</c:v>
                </c:pt>
                <c:pt idx="505">
                  <c:v>16631</c:v>
                </c:pt>
                <c:pt idx="506">
                  <c:v>16675</c:v>
                </c:pt>
                <c:pt idx="507">
                  <c:v>16687</c:v>
                </c:pt>
                <c:pt idx="508">
                  <c:v>16696</c:v>
                </c:pt>
                <c:pt idx="509">
                  <c:v>16696</c:v>
                </c:pt>
                <c:pt idx="510">
                  <c:v>16708</c:v>
                </c:pt>
                <c:pt idx="511">
                  <c:v>16759</c:v>
                </c:pt>
                <c:pt idx="512">
                  <c:v>16801</c:v>
                </c:pt>
                <c:pt idx="513">
                  <c:v>16801</c:v>
                </c:pt>
                <c:pt idx="514">
                  <c:v>16837</c:v>
                </c:pt>
                <c:pt idx="515">
                  <c:v>16846</c:v>
                </c:pt>
                <c:pt idx="516">
                  <c:v>16854</c:v>
                </c:pt>
                <c:pt idx="517">
                  <c:v>16854</c:v>
                </c:pt>
                <c:pt idx="518">
                  <c:v>16854</c:v>
                </c:pt>
                <c:pt idx="519">
                  <c:v>16893</c:v>
                </c:pt>
                <c:pt idx="520">
                  <c:v>16908</c:v>
                </c:pt>
                <c:pt idx="521">
                  <c:v>16916</c:v>
                </c:pt>
                <c:pt idx="522">
                  <c:v>16930</c:v>
                </c:pt>
                <c:pt idx="523">
                  <c:v>16946</c:v>
                </c:pt>
                <c:pt idx="524">
                  <c:v>16957</c:v>
                </c:pt>
                <c:pt idx="525">
                  <c:v>16957</c:v>
                </c:pt>
                <c:pt idx="526">
                  <c:v>16966</c:v>
                </c:pt>
                <c:pt idx="527">
                  <c:v>16974</c:v>
                </c:pt>
                <c:pt idx="528">
                  <c:v>16974</c:v>
                </c:pt>
                <c:pt idx="529">
                  <c:v>17014</c:v>
                </c:pt>
                <c:pt idx="530">
                  <c:v>17025</c:v>
                </c:pt>
                <c:pt idx="531">
                  <c:v>17092</c:v>
                </c:pt>
                <c:pt idx="532">
                  <c:v>17141</c:v>
                </c:pt>
                <c:pt idx="533">
                  <c:v>17141</c:v>
                </c:pt>
                <c:pt idx="534">
                  <c:v>17168</c:v>
                </c:pt>
                <c:pt idx="535">
                  <c:v>17168</c:v>
                </c:pt>
                <c:pt idx="536">
                  <c:v>17182</c:v>
                </c:pt>
                <c:pt idx="537">
                  <c:v>17182</c:v>
                </c:pt>
                <c:pt idx="538">
                  <c:v>17258</c:v>
                </c:pt>
                <c:pt idx="539">
                  <c:v>17268</c:v>
                </c:pt>
                <c:pt idx="540">
                  <c:v>17275</c:v>
                </c:pt>
                <c:pt idx="541">
                  <c:v>17285</c:v>
                </c:pt>
                <c:pt idx="542">
                  <c:v>17292</c:v>
                </c:pt>
                <c:pt idx="543">
                  <c:v>17323</c:v>
                </c:pt>
                <c:pt idx="544">
                  <c:v>17333</c:v>
                </c:pt>
                <c:pt idx="545">
                  <c:v>17333</c:v>
                </c:pt>
                <c:pt idx="546">
                  <c:v>17346</c:v>
                </c:pt>
                <c:pt idx="547">
                  <c:v>17371</c:v>
                </c:pt>
                <c:pt idx="548">
                  <c:v>17399</c:v>
                </c:pt>
                <c:pt idx="549">
                  <c:v>17399</c:v>
                </c:pt>
                <c:pt idx="550">
                  <c:v>17399</c:v>
                </c:pt>
                <c:pt idx="551">
                  <c:v>17414</c:v>
                </c:pt>
                <c:pt idx="552">
                  <c:v>17426</c:v>
                </c:pt>
                <c:pt idx="553">
                  <c:v>17436</c:v>
                </c:pt>
                <c:pt idx="554">
                  <c:v>17444</c:v>
                </c:pt>
                <c:pt idx="555">
                  <c:v>17455</c:v>
                </c:pt>
                <c:pt idx="556">
                  <c:v>17492</c:v>
                </c:pt>
                <c:pt idx="557">
                  <c:v>17512</c:v>
                </c:pt>
                <c:pt idx="558">
                  <c:v>17512</c:v>
                </c:pt>
                <c:pt idx="559">
                  <c:v>17551</c:v>
                </c:pt>
                <c:pt idx="560">
                  <c:v>17568</c:v>
                </c:pt>
                <c:pt idx="561">
                  <c:v>17581</c:v>
                </c:pt>
                <c:pt idx="562">
                  <c:v>17594</c:v>
                </c:pt>
                <c:pt idx="563">
                  <c:v>17623</c:v>
                </c:pt>
                <c:pt idx="564">
                  <c:v>17645</c:v>
                </c:pt>
                <c:pt idx="565">
                  <c:v>17674</c:v>
                </c:pt>
                <c:pt idx="566">
                  <c:v>17703</c:v>
                </c:pt>
                <c:pt idx="567">
                  <c:v>17727</c:v>
                </c:pt>
                <c:pt idx="568">
                  <c:v>17746</c:v>
                </c:pt>
                <c:pt idx="569">
                  <c:v>17808</c:v>
                </c:pt>
                <c:pt idx="570">
                  <c:v>17820</c:v>
                </c:pt>
                <c:pt idx="571">
                  <c:v>17886</c:v>
                </c:pt>
                <c:pt idx="572">
                  <c:v>17892</c:v>
                </c:pt>
                <c:pt idx="573">
                  <c:v>17892</c:v>
                </c:pt>
                <c:pt idx="574">
                  <c:v>17918</c:v>
                </c:pt>
                <c:pt idx="575">
                  <c:v>17957</c:v>
                </c:pt>
                <c:pt idx="576">
                  <c:v>17968</c:v>
                </c:pt>
                <c:pt idx="577">
                  <c:v>17988</c:v>
                </c:pt>
                <c:pt idx="578">
                  <c:v>18016</c:v>
                </c:pt>
                <c:pt idx="579">
                  <c:v>18028</c:v>
                </c:pt>
                <c:pt idx="580">
                  <c:v>18039</c:v>
                </c:pt>
                <c:pt idx="581">
                  <c:v>18091</c:v>
                </c:pt>
                <c:pt idx="582">
                  <c:v>18091</c:v>
                </c:pt>
                <c:pt idx="583">
                  <c:v>18104</c:v>
                </c:pt>
                <c:pt idx="584">
                  <c:v>18104</c:v>
                </c:pt>
                <c:pt idx="585">
                  <c:v>18115</c:v>
                </c:pt>
                <c:pt idx="586">
                  <c:v>18115</c:v>
                </c:pt>
                <c:pt idx="587">
                  <c:v>18138</c:v>
                </c:pt>
                <c:pt idx="588">
                  <c:v>18138</c:v>
                </c:pt>
                <c:pt idx="589">
                  <c:v>18154</c:v>
                </c:pt>
                <c:pt idx="590">
                  <c:v>18154</c:v>
                </c:pt>
                <c:pt idx="591">
                  <c:v>18171</c:v>
                </c:pt>
                <c:pt idx="592">
                  <c:v>18185</c:v>
                </c:pt>
                <c:pt idx="593">
                  <c:v>18206</c:v>
                </c:pt>
                <c:pt idx="594">
                  <c:v>18239</c:v>
                </c:pt>
                <c:pt idx="595">
                  <c:v>18258</c:v>
                </c:pt>
                <c:pt idx="596">
                  <c:v>18269</c:v>
                </c:pt>
                <c:pt idx="597">
                  <c:v>18275</c:v>
                </c:pt>
                <c:pt idx="598">
                  <c:v>18283</c:v>
                </c:pt>
                <c:pt idx="599">
                  <c:v>18293</c:v>
                </c:pt>
                <c:pt idx="600">
                  <c:v>18301</c:v>
                </c:pt>
                <c:pt idx="601">
                  <c:v>18301</c:v>
                </c:pt>
                <c:pt idx="602">
                  <c:v>18301</c:v>
                </c:pt>
                <c:pt idx="603">
                  <c:v>18321</c:v>
                </c:pt>
                <c:pt idx="604">
                  <c:v>18321</c:v>
                </c:pt>
                <c:pt idx="605">
                  <c:v>18339</c:v>
                </c:pt>
                <c:pt idx="606">
                  <c:v>18359</c:v>
                </c:pt>
                <c:pt idx="607">
                  <c:v>18378</c:v>
                </c:pt>
                <c:pt idx="608">
                  <c:v>18391</c:v>
                </c:pt>
                <c:pt idx="609">
                  <c:v>18403</c:v>
                </c:pt>
                <c:pt idx="610">
                  <c:v>18403</c:v>
                </c:pt>
                <c:pt idx="611">
                  <c:v>18412</c:v>
                </c:pt>
                <c:pt idx="612">
                  <c:v>18412</c:v>
                </c:pt>
                <c:pt idx="613">
                  <c:v>18412</c:v>
                </c:pt>
                <c:pt idx="614">
                  <c:v>18420</c:v>
                </c:pt>
                <c:pt idx="615">
                  <c:v>18427</c:v>
                </c:pt>
                <c:pt idx="616">
                  <c:v>18427</c:v>
                </c:pt>
                <c:pt idx="617">
                  <c:v>18435</c:v>
                </c:pt>
                <c:pt idx="618">
                  <c:v>18441</c:v>
                </c:pt>
                <c:pt idx="619">
                  <c:v>18441</c:v>
                </c:pt>
                <c:pt idx="620">
                  <c:v>18451</c:v>
                </c:pt>
                <c:pt idx="621">
                  <c:v>18482</c:v>
                </c:pt>
                <c:pt idx="622">
                  <c:v>18494</c:v>
                </c:pt>
                <c:pt idx="623">
                  <c:v>18505</c:v>
                </c:pt>
                <c:pt idx="624">
                  <c:v>18505</c:v>
                </c:pt>
                <c:pt idx="625">
                  <c:v>18513</c:v>
                </c:pt>
                <c:pt idx="626">
                  <c:v>18526</c:v>
                </c:pt>
                <c:pt idx="627">
                  <c:v>18556</c:v>
                </c:pt>
                <c:pt idx="628">
                  <c:v>18570</c:v>
                </c:pt>
                <c:pt idx="629">
                  <c:v>18585</c:v>
                </c:pt>
                <c:pt idx="630">
                  <c:v>18599</c:v>
                </c:pt>
                <c:pt idx="631">
                  <c:v>18605</c:v>
                </c:pt>
                <c:pt idx="632">
                  <c:v>18616</c:v>
                </c:pt>
                <c:pt idx="633">
                  <c:v>18636</c:v>
                </c:pt>
                <c:pt idx="634">
                  <c:v>18646</c:v>
                </c:pt>
                <c:pt idx="635">
                  <c:v>18671</c:v>
                </c:pt>
                <c:pt idx="636">
                  <c:v>18689</c:v>
                </c:pt>
                <c:pt idx="637">
                  <c:v>18723</c:v>
                </c:pt>
                <c:pt idx="638">
                  <c:v>18723</c:v>
                </c:pt>
                <c:pt idx="639">
                  <c:v>18740</c:v>
                </c:pt>
                <c:pt idx="640">
                  <c:v>18779</c:v>
                </c:pt>
                <c:pt idx="641">
                  <c:v>18791</c:v>
                </c:pt>
                <c:pt idx="642">
                  <c:v>18800</c:v>
                </c:pt>
                <c:pt idx="643">
                  <c:v>18845</c:v>
                </c:pt>
                <c:pt idx="644">
                  <c:v>18854</c:v>
                </c:pt>
                <c:pt idx="645">
                  <c:v>18865</c:v>
                </c:pt>
                <c:pt idx="646">
                  <c:v>18889</c:v>
                </c:pt>
                <c:pt idx="647">
                  <c:v>18903</c:v>
                </c:pt>
                <c:pt idx="648">
                  <c:v>18903</c:v>
                </c:pt>
                <c:pt idx="649">
                  <c:v>18919</c:v>
                </c:pt>
                <c:pt idx="650">
                  <c:v>18919</c:v>
                </c:pt>
                <c:pt idx="651">
                  <c:v>18950</c:v>
                </c:pt>
                <c:pt idx="652">
                  <c:v>18990</c:v>
                </c:pt>
                <c:pt idx="653">
                  <c:v>19003</c:v>
                </c:pt>
                <c:pt idx="654">
                  <c:v>19003</c:v>
                </c:pt>
                <c:pt idx="655">
                  <c:v>19020</c:v>
                </c:pt>
                <c:pt idx="656">
                  <c:v>19035</c:v>
                </c:pt>
                <c:pt idx="657">
                  <c:v>19043</c:v>
                </c:pt>
                <c:pt idx="658">
                  <c:v>19043</c:v>
                </c:pt>
                <c:pt idx="659">
                  <c:v>19057</c:v>
                </c:pt>
                <c:pt idx="660">
                  <c:v>19057</c:v>
                </c:pt>
                <c:pt idx="661">
                  <c:v>19064</c:v>
                </c:pt>
                <c:pt idx="662">
                  <c:v>19087</c:v>
                </c:pt>
                <c:pt idx="663">
                  <c:v>19087</c:v>
                </c:pt>
                <c:pt idx="664">
                  <c:v>19121</c:v>
                </c:pt>
                <c:pt idx="665">
                  <c:v>19130</c:v>
                </c:pt>
                <c:pt idx="666">
                  <c:v>19139</c:v>
                </c:pt>
                <c:pt idx="667">
                  <c:v>19147</c:v>
                </c:pt>
                <c:pt idx="668">
                  <c:v>19147</c:v>
                </c:pt>
                <c:pt idx="669">
                  <c:v>19171</c:v>
                </c:pt>
                <c:pt idx="670">
                  <c:v>19194</c:v>
                </c:pt>
                <c:pt idx="671">
                  <c:v>19215</c:v>
                </c:pt>
                <c:pt idx="672">
                  <c:v>19228</c:v>
                </c:pt>
                <c:pt idx="673">
                  <c:v>19263</c:v>
                </c:pt>
                <c:pt idx="674">
                  <c:v>19276</c:v>
                </c:pt>
                <c:pt idx="675">
                  <c:v>19276</c:v>
                </c:pt>
                <c:pt idx="676">
                  <c:v>19293</c:v>
                </c:pt>
                <c:pt idx="677">
                  <c:v>19320</c:v>
                </c:pt>
                <c:pt idx="678">
                  <c:v>19336</c:v>
                </c:pt>
                <c:pt idx="679">
                  <c:v>19336</c:v>
                </c:pt>
                <c:pt idx="680">
                  <c:v>19367</c:v>
                </c:pt>
                <c:pt idx="681">
                  <c:v>19414</c:v>
                </c:pt>
                <c:pt idx="682">
                  <c:v>19425</c:v>
                </c:pt>
                <c:pt idx="683">
                  <c:v>19425</c:v>
                </c:pt>
                <c:pt idx="684">
                  <c:v>19440</c:v>
                </c:pt>
                <c:pt idx="685">
                  <c:v>19440</c:v>
                </c:pt>
                <c:pt idx="686">
                  <c:v>19450</c:v>
                </c:pt>
                <c:pt idx="687">
                  <c:v>19450</c:v>
                </c:pt>
                <c:pt idx="688">
                  <c:v>19479</c:v>
                </c:pt>
                <c:pt idx="689">
                  <c:v>19479</c:v>
                </c:pt>
                <c:pt idx="690">
                  <c:v>19489</c:v>
                </c:pt>
                <c:pt idx="691">
                  <c:v>19489</c:v>
                </c:pt>
                <c:pt idx="692">
                  <c:v>19489</c:v>
                </c:pt>
                <c:pt idx="693">
                  <c:v>19489</c:v>
                </c:pt>
                <c:pt idx="694">
                  <c:v>19498</c:v>
                </c:pt>
                <c:pt idx="695">
                  <c:v>19498</c:v>
                </c:pt>
                <c:pt idx="696">
                  <c:v>19538</c:v>
                </c:pt>
                <c:pt idx="697">
                  <c:v>19538</c:v>
                </c:pt>
                <c:pt idx="698">
                  <c:v>19538</c:v>
                </c:pt>
                <c:pt idx="699">
                  <c:v>19549</c:v>
                </c:pt>
                <c:pt idx="700">
                  <c:v>19560</c:v>
                </c:pt>
                <c:pt idx="701">
                  <c:v>19560</c:v>
                </c:pt>
                <c:pt idx="702">
                  <c:v>19589</c:v>
                </c:pt>
                <c:pt idx="703">
                  <c:v>19589</c:v>
                </c:pt>
                <c:pt idx="704">
                  <c:v>19589</c:v>
                </c:pt>
                <c:pt idx="705">
                  <c:v>19589</c:v>
                </c:pt>
                <c:pt idx="706">
                  <c:v>19608</c:v>
                </c:pt>
                <c:pt idx="707">
                  <c:v>19608</c:v>
                </c:pt>
                <c:pt idx="708">
                  <c:v>19615</c:v>
                </c:pt>
                <c:pt idx="709">
                  <c:v>19615</c:v>
                </c:pt>
                <c:pt idx="710">
                  <c:v>19615</c:v>
                </c:pt>
                <c:pt idx="711">
                  <c:v>19632</c:v>
                </c:pt>
                <c:pt idx="712">
                  <c:v>19640</c:v>
                </c:pt>
                <c:pt idx="713">
                  <c:v>19666</c:v>
                </c:pt>
                <c:pt idx="714">
                  <c:v>19677</c:v>
                </c:pt>
                <c:pt idx="715">
                  <c:v>19693</c:v>
                </c:pt>
                <c:pt idx="716">
                  <c:v>19693</c:v>
                </c:pt>
                <c:pt idx="717">
                  <c:v>19693</c:v>
                </c:pt>
                <c:pt idx="718">
                  <c:v>19693</c:v>
                </c:pt>
                <c:pt idx="719">
                  <c:v>19700</c:v>
                </c:pt>
                <c:pt idx="720">
                  <c:v>19708</c:v>
                </c:pt>
                <c:pt idx="721">
                  <c:v>19726</c:v>
                </c:pt>
                <c:pt idx="722">
                  <c:v>19738</c:v>
                </c:pt>
                <c:pt idx="723">
                  <c:v>19750</c:v>
                </c:pt>
                <c:pt idx="724">
                  <c:v>19761</c:v>
                </c:pt>
                <c:pt idx="725">
                  <c:v>19761</c:v>
                </c:pt>
                <c:pt idx="726">
                  <c:v>19765</c:v>
                </c:pt>
                <c:pt idx="727">
                  <c:v>19765</c:v>
                </c:pt>
                <c:pt idx="728">
                  <c:v>19775</c:v>
                </c:pt>
                <c:pt idx="729">
                  <c:v>19775</c:v>
                </c:pt>
                <c:pt idx="730">
                  <c:v>19775</c:v>
                </c:pt>
                <c:pt idx="731">
                  <c:v>19784</c:v>
                </c:pt>
                <c:pt idx="732">
                  <c:v>19784</c:v>
                </c:pt>
                <c:pt idx="733">
                  <c:v>19784</c:v>
                </c:pt>
                <c:pt idx="734">
                  <c:v>19804</c:v>
                </c:pt>
                <c:pt idx="735">
                  <c:v>19822</c:v>
                </c:pt>
                <c:pt idx="736">
                  <c:v>19833</c:v>
                </c:pt>
                <c:pt idx="737">
                  <c:v>19846</c:v>
                </c:pt>
                <c:pt idx="738">
                  <c:v>19846</c:v>
                </c:pt>
                <c:pt idx="739">
                  <c:v>19846</c:v>
                </c:pt>
                <c:pt idx="740">
                  <c:v>19856</c:v>
                </c:pt>
                <c:pt idx="741">
                  <c:v>19856</c:v>
                </c:pt>
                <c:pt idx="742">
                  <c:v>19866</c:v>
                </c:pt>
                <c:pt idx="743">
                  <c:v>19866</c:v>
                </c:pt>
                <c:pt idx="744">
                  <c:v>19866</c:v>
                </c:pt>
                <c:pt idx="745">
                  <c:v>19893</c:v>
                </c:pt>
                <c:pt idx="746">
                  <c:v>19893</c:v>
                </c:pt>
                <c:pt idx="747">
                  <c:v>19893</c:v>
                </c:pt>
                <c:pt idx="748">
                  <c:v>19906</c:v>
                </c:pt>
                <c:pt idx="749">
                  <c:v>19906</c:v>
                </c:pt>
                <c:pt idx="750">
                  <c:v>19932</c:v>
                </c:pt>
                <c:pt idx="751">
                  <c:v>19932</c:v>
                </c:pt>
                <c:pt idx="752">
                  <c:v>19942</c:v>
                </c:pt>
                <c:pt idx="753">
                  <c:v>19952</c:v>
                </c:pt>
                <c:pt idx="754">
                  <c:v>19952</c:v>
                </c:pt>
                <c:pt idx="755">
                  <c:v>19961</c:v>
                </c:pt>
                <c:pt idx="756">
                  <c:v>19961</c:v>
                </c:pt>
                <c:pt idx="757">
                  <c:v>19973</c:v>
                </c:pt>
                <c:pt idx="758">
                  <c:v>19979</c:v>
                </c:pt>
                <c:pt idx="759">
                  <c:v>19998</c:v>
                </c:pt>
                <c:pt idx="760">
                  <c:v>19998</c:v>
                </c:pt>
                <c:pt idx="761">
                  <c:v>20023</c:v>
                </c:pt>
                <c:pt idx="762">
                  <c:v>20037</c:v>
                </c:pt>
                <c:pt idx="763">
                  <c:v>20061</c:v>
                </c:pt>
                <c:pt idx="764">
                  <c:v>20098</c:v>
                </c:pt>
                <c:pt idx="765">
                  <c:v>20098</c:v>
                </c:pt>
                <c:pt idx="766">
                  <c:v>20133</c:v>
                </c:pt>
                <c:pt idx="767">
                  <c:v>20150</c:v>
                </c:pt>
                <c:pt idx="768">
                  <c:v>20158</c:v>
                </c:pt>
                <c:pt idx="769">
                  <c:v>20158</c:v>
                </c:pt>
                <c:pt idx="770">
                  <c:v>20158</c:v>
                </c:pt>
                <c:pt idx="771">
                  <c:v>20170</c:v>
                </c:pt>
                <c:pt idx="772">
                  <c:v>20170</c:v>
                </c:pt>
                <c:pt idx="773">
                  <c:v>20170</c:v>
                </c:pt>
                <c:pt idx="774">
                  <c:v>20181</c:v>
                </c:pt>
                <c:pt idx="775">
                  <c:v>20181</c:v>
                </c:pt>
                <c:pt idx="776">
                  <c:v>20181</c:v>
                </c:pt>
                <c:pt idx="777">
                  <c:v>20181</c:v>
                </c:pt>
                <c:pt idx="778">
                  <c:v>20213</c:v>
                </c:pt>
                <c:pt idx="779">
                  <c:v>20213</c:v>
                </c:pt>
                <c:pt idx="780">
                  <c:v>20213</c:v>
                </c:pt>
                <c:pt idx="781">
                  <c:v>20239</c:v>
                </c:pt>
                <c:pt idx="782">
                  <c:v>20250</c:v>
                </c:pt>
                <c:pt idx="783">
                  <c:v>20263</c:v>
                </c:pt>
                <c:pt idx="784">
                  <c:v>20263</c:v>
                </c:pt>
                <c:pt idx="785">
                  <c:v>20272</c:v>
                </c:pt>
                <c:pt idx="786">
                  <c:v>20293</c:v>
                </c:pt>
                <c:pt idx="787">
                  <c:v>20293</c:v>
                </c:pt>
                <c:pt idx="788">
                  <c:v>20293</c:v>
                </c:pt>
                <c:pt idx="789">
                  <c:v>20293</c:v>
                </c:pt>
                <c:pt idx="790">
                  <c:v>20302</c:v>
                </c:pt>
                <c:pt idx="791">
                  <c:v>20309</c:v>
                </c:pt>
                <c:pt idx="792">
                  <c:v>20309</c:v>
                </c:pt>
                <c:pt idx="793">
                  <c:v>20309</c:v>
                </c:pt>
                <c:pt idx="794">
                  <c:v>20325</c:v>
                </c:pt>
                <c:pt idx="795">
                  <c:v>20325</c:v>
                </c:pt>
                <c:pt idx="796">
                  <c:v>20325</c:v>
                </c:pt>
                <c:pt idx="797">
                  <c:v>20338</c:v>
                </c:pt>
                <c:pt idx="798">
                  <c:v>20352</c:v>
                </c:pt>
                <c:pt idx="799">
                  <c:v>20352</c:v>
                </c:pt>
                <c:pt idx="800">
                  <c:v>20352</c:v>
                </c:pt>
                <c:pt idx="801">
                  <c:v>20365</c:v>
                </c:pt>
                <c:pt idx="802">
                  <c:v>20383</c:v>
                </c:pt>
                <c:pt idx="803">
                  <c:v>20383</c:v>
                </c:pt>
                <c:pt idx="804">
                  <c:v>20395</c:v>
                </c:pt>
                <c:pt idx="805">
                  <c:v>20407</c:v>
                </c:pt>
                <c:pt idx="806">
                  <c:v>20414</c:v>
                </c:pt>
                <c:pt idx="807">
                  <c:v>20414</c:v>
                </c:pt>
                <c:pt idx="808">
                  <c:v>20439</c:v>
                </c:pt>
                <c:pt idx="809">
                  <c:v>20439</c:v>
                </c:pt>
                <c:pt idx="810">
                  <c:v>20453</c:v>
                </c:pt>
                <c:pt idx="811">
                  <c:v>20453</c:v>
                </c:pt>
                <c:pt idx="812">
                  <c:v>20492</c:v>
                </c:pt>
                <c:pt idx="813">
                  <c:v>20492</c:v>
                </c:pt>
                <c:pt idx="814">
                  <c:v>20511</c:v>
                </c:pt>
                <c:pt idx="815">
                  <c:v>20511</c:v>
                </c:pt>
                <c:pt idx="816">
                  <c:v>20533</c:v>
                </c:pt>
                <c:pt idx="817">
                  <c:v>20544</c:v>
                </c:pt>
                <c:pt idx="818">
                  <c:v>20553</c:v>
                </c:pt>
                <c:pt idx="819">
                  <c:v>20563</c:v>
                </c:pt>
                <c:pt idx="820">
                  <c:v>20568</c:v>
                </c:pt>
                <c:pt idx="821">
                  <c:v>20568</c:v>
                </c:pt>
                <c:pt idx="822">
                  <c:v>20568</c:v>
                </c:pt>
                <c:pt idx="823">
                  <c:v>20586</c:v>
                </c:pt>
                <c:pt idx="824">
                  <c:v>20596</c:v>
                </c:pt>
                <c:pt idx="825">
                  <c:v>20614</c:v>
                </c:pt>
                <c:pt idx="826">
                  <c:v>20625</c:v>
                </c:pt>
                <c:pt idx="827">
                  <c:v>20625</c:v>
                </c:pt>
                <c:pt idx="828">
                  <c:v>20632</c:v>
                </c:pt>
                <c:pt idx="829">
                  <c:v>20653</c:v>
                </c:pt>
                <c:pt idx="830">
                  <c:v>20665</c:v>
                </c:pt>
                <c:pt idx="831">
                  <c:v>20665</c:v>
                </c:pt>
                <c:pt idx="832">
                  <c:v>20678</c:v>
                </c:pt>
                <c:pt idx="833">
                  <c:v>20678</c:v>
                </c:pt>
                <c:pt idx="834">
                  <c:v>20678</c:v>
                </c:pt>
                <c:pt idx="835">
                  <c:v>20699</c:v>
                </c:pt>
                <c:pt idx="836">
                  <c:v>20729</c:v>
                </c:pt>
                <c:pt idx="837">
                  <c:v>20729</c:v>
                </c:pt>
                <c:pt idx="838">
                  <c:v>20737</c:v>
                </c:pt>
                <c:pt idx="839">
                  <c:v>20742</c:v>
                </c:pt>
                <c:pt idx="840">
                  <c:v>20742</c:v>
                </c:pt>
                <c:pt idx="841">
                  <c:v>20749</c:v>
                </c:pt>
                <c:pt idx="842">
                  <c:v>20780</c:v>
                </c:pt>
                <c:pt idx="843">
                  <c:v>20791</c:v>
                </c:pt>
                <c:pt idx="844">
                  <c:v>20800</c:v>
                </c:pt>
                <c:pt idx="845">
                  <c:v>20818</c:v>
                </c:pt>
                <c:pt idx="846">
                  <c:v>20818</c:v>
                </c:pt>
                <c:pt idx="847">
                  <c:v>20818</c:v>
                </c:pt>
                <c:pt idx="848">
                  <c:v>20818</c:v>
                </c:pt>
                <c:pt idx="849">
                  <c:v>20831</c:v>
                </c:pt>
                <c:pt idx="850">
                  <c:v>20859</c:v>
                </c:pt>
                <c:pt idx="851">
                  <c:v>20868</c:v>
                </c:pt>
                <c:pt idx="852">
                  <c:v>20880</c:v>
                </c:pt>
                <c:pt idx="853">
                  <c:v>20889</c:v>
                </c:pt>
                <c:pt idx="854">
                  <c:v>20902</c:v>
                </c:pt>
                <c:pt idx="855">
                  <c:v>20923</c:v>
                </c:pt>
                <c:pt idx="856">
                  <c:v>20930</c:v>
                </c:pt>
                <c:pt idx="857">
                  <c:v>20942</c:v>
                </c:pt>
                <c:pt idx="858">
                  <c:v>20970</c:v>
                </c:pt>
                <c:pt idx="859">
                  <c:v>20970</c:v>
                </c:pt>
                <c:pt idx="860">
                  <c:v>20995</c:v>
                </c:pt>
                <c:pt idx="861">
                  <c:v>21003</c:v>
                </c:pt>
                <c:pt idx="862">
                  <c:v>21018</c:v>
                </c:pt>
                <c:pt idx="863">
                  <c:v>21037</c:v>
                </c:pt>
                <c:pt idx="864">
                  <c:v>21055</c:v>
                </c:pt>
                <c:pt idx="865">
                  <c:v>21072</c:v>
                </c:pt>
                <c:pt idx="866">
                  <c:v>21093</c:v>
                </c:pt>
                <c:pt idx="867">
                  <c:v>21093</c:v>
                </c:pt>
                <c:pt idx="868">
                  <c:v>21093</c:v>
                </c:pt>
                <c:pt idx="869">
                  <c:v>21110</c:v>
                </c:pt>
                <c:pt idx="870">
                  <c:v>21110</c:v>
                </c:pt>
                <c:pt idx="871">
                  <c:v>21133</c:v>
                </c:pt>
                <c:pt idx="872">
                  <c:v>21133</c:v>
                </c:pt>
                <c:pt idx="873">
                  <c:v>21133</c:v>
                </c:pt>
                <c:pt idx="874">
                  <c:v>21143</c:v>
                </c:pt>
                <c:pt idx="875">
                  <c:v>21166</c:v>
                </c:pt>
                <c:pt idx="876">
                  <c:v>21176</c:v>
                </c:pt>
                <c:pt idx="877">
                  <c:v>21176</c:v>
                </c:pt>
                <c:pt idx="878">
                  <c:v>21184</c:v>
                </c:pt>
                <c:pt idx="879">
                  <c:v>21193</c:v>
                </c:pt>
                <c:pt idx="880">
                  <c:v>21209</c:v>
                </c:pt>
                <c:pt idx="881">
                  <c:v>21221</c:v>
                </c:pt>
                <c:pt idx="882">
                  <c:v>21241</c:v>
                </c:pt>
                <c:pt idx="883">
                  <c:v>21241</c:v>
                </c:pt>
                <c:pt idx="884">
                  <c:v>21248</c:v>
                </c:pt>
                <c:pt idx="885">
                  <c:v>21257</c:v>
                </c:pt>
                <c:pt idx="886">
                  <c:v>21257</c:v>
                </c:pt>
                <c:pt idx="887">
                  <c:v>21257</c:v>
                </c:pt>
                <c:pt idx="888">
                  <c:v>21266</c:v>
                </c:pt>
                <c:pt idx="889">
                  <c:v>21288</c:v>
                </c:pt>
                <c:pt idx="890">
                  <c:v>21288</c:v>
                </c:pt>
                <c:pt idx="891">
                  <c:v>21288</c:v>
                </c:pt>
                <c:pt idx="892">
                  <c:v>21288</c:v>
                </c:pt>
                <c:pt idx="893">
                  <c:v>21299</c:v>
                </c:pt>
                <c:pt idx="894">
                  <c:v>21312</c:v>
                </c:pt>
                <c:pt idx="895">
                  <c:v>21334</c:v>
                </c:pt>
                <c:pt idx="896">
                  <c:v>21345</c:v>
                </c:pt>
                <c:pt idx="897">
                  <c:v>21345</c:v>
                </c:pt>
                <c:pt idx="898">
                  <c:v>21355</c:v>
                </c:pt>
                <c:pt idx="899">
                  <c:v>21355</c:v>
                </c:pt>
                <c:pt idx="900">
                  <c:v>21372</c:v>
                </c:pt>
                <c:pt idx="901">
                  <c:v>21380</c:v>
                </c:pt>
                <c:pt idx="902">
                  <c:v>21391</c:v>
                </c:pt>
                <c:pt idx="903">
                  <c:v>21415</c:v>
                </c:pt>
                <c:pt idx="904">
                  <c:v>21415</c:v>
                </c:pt>
                <c:pt idx="905">
                  <c:v>21427</c:v>
                </c:pt>
                <c:pt idx="906">
                  <c:v>21444</c:v>
                </c:pt>
                <c:pt idx="907">
                  <c:v>21444</c:v>
                </c:pt>
                <c:pt idx="908">
                  <c:v>21452</c:v>
                </c:pt>
                <c:pt idx="909">
                  <c:v>21463</c:v>
                </c:pt>
                <c:pt idx="910">
                  <c:v>21480</c:v>
                </c:pt>
                <c:pt idx="911">
                  <c:v>21499</c:v>
                </c:pt>
                <c:pt idx="912">
                  <c:v>21508</c:v>
                </c:pt>
                <c:pt idx="913">
                  <c:v>21508</c:v>
                </c:pt>
                <c:pt idx="914">
                  <c:v>21520</c:v>
                </c:pt>
                <c:pt idx="915">
                  <c:v>21520</c:v>
                </c:pt>
                <c:pt idx="916">
                  <c:v>21520</c:v>
                </c:pt>
                <c:pt idx="917">
                  <c:v>21562</c:v>
                </c:pt>
                <c:pt idx="918">
                  <c:v>21606</c:v>
                </c:pt>
                <c:pt idx="919">
                  <c:v>21616</c:v>
                </c:pt>
                <c:pt idx="920">
                  <c:v>21616</c:v>
                </c:pt>
                <c:pt idx="921">
                  <c:v>21631</c:v>
                </c:pt>
                <c:pt idx="922">
                  <c:v>21647</c:v>
                </c:pt>
                <c:pt idx="923">
                  <c:v>21647</c:v>
                </c:pt>
                <c:pt idx="924">
                  <c:v>21654</c:v>
                </c:pt>
                <c:pt idx="925">
                  <c:v>21662</c:v>
                </c:pt>
                <c:pt idx="926">
                  <c:v>21662</c:v>
                </c:pt>
                <c:pt idx="927">
                  <c:v>21662</c:v>
                </c:pt>
                <c:pt idx="928">
                  <c:v>21677</c:v>
                </c:pt>
                <c:pt idx="929">
                  <c:v>21685</c:v>
                </c:pt>
                <c:pt idx="930">
                  <c:v>21693</c:v>
                </c:pt>
                <c:pt idx="931">
                  <c:v>21705</c:v>
                </c:pt>
                <c:pt idx="932">
                  <c:v>21705</c:v>
                </c:pt>
                <c:pt idx="933">
                  <c:v>21715</c:v>
                </c:pt>
                <c:pt idx="934">
                  <c:v>21722</c:v>
                </c:pt>
                <c:pt idx="935">
                  <c:v>21722</c:v>
                </c:pt>
                <c:pt idx="936">
                  <c:v>21733</c:v>
                </c:pt>
                <c:pt idx="937">
                  <c:v>21733</c:v>
                </c:pt>
                <c:pt idx="938">
                  <c:v>21733</c:v>
                </c:pt>
                <c:pt idx="939">
                  <c:v>21743</c:v>
                </c:pt>
                <c:pt idx="940">
                  <c:v>21751</c:v>
                </c:pt>
                <c:pt idx="941">
                  <c:v>21766</c:v>
                </c:pt>
                <c:pt idx="942">
                  <c:v>21766</c:v>
                </c:pt>
                <c:pt idx="943">
                  <c:v>21776</c:v>
                </c:pt>
                <c:pt idx="944">
                  <c:v>21787</c:v>
                </c:pt>
                <c:pt idx="945">
                  <c:v>21787</c:v>
                </c:pt>
                <c:pt idx="946">
                  <c:v>21794</c:v>
                </c:pt>
                <c:pt idx="947">
                  <c:v>21806</c:v>
                </c:pt>
                <c:pt idx="948">
                  <c:v>21806</c:v>
                </c:pt>
                <c:pt idx="949">
                  <c:v>21849</c:v>
                </c:pt>
                <c:pt idx="950">
                  <c:v>21857</c:v>
                </c:pt>
                <c:pt idx="951">
                  <c:v>21868</c:v>
                </c:pt>
                <c:pt idx="952">
                  <c:v>21890</c:v>
                </c:pt>
                <c:pt idx="953">
                  <c:v>21890</c:v>
                </c:pt>
                <c:pt idx="954">
                  <c:v>21893</c:v>
                </c:pt>
                <c:pt idx="955">
                  <c:v>21893</c:v>
                </c:pt>
                <c:pt idx="956">
                  <c:v>21911</c:v>
                </c:pt>
                <c:pt idx="957">
                  <c:v>21920</c:v>
                </c:pt>
                <c:pt idx="958">
                  <c:v>21920</c:v>
                </c:pt>
                <c:pt idx="959">
                  <c:v>21932</c:v>
                </c:pt>
                <c:pt idx="960">
                  <c:v>21932</c:v>
                </c:pt>
                <c:pt idx="961">
                  <c:v>21940</c:v>
                </c:pt>
                <c:pt idx="962">
                  <c:v>21953</c:v>
                </c:pt>
                <c:pt idx="963">
                  <c:v>21953</c:v>
                </c:pt>
                <c:pt idx="964">
                  <c:v>21964</c:v>
                </c:pt>
                <c:pt idx="965">
                  <c:v>21999</c:v>
                </c:pt>
                <c:pt idx="966">
                  <c:v>22006</c:v>
                </c:pt>
                <c:pt idx="967">
                  <c:v>22006</c:v>
                </c:pt>
                <c:pt idx="968">
                  <c:v>22029</c:v>
                </c:pt>
                <c:pt idx="969">
                  <c:v>22042</c:v>
                </c:pt>
                <c:pt idx="970">
                  <c:v>22064</c:v>
                </c:pt>
                <c:pt idx="971">
                  <c:v>22064</c:v>
                </c:pt>
                <c:pt idx="972">
                  <c:v>22064</c:v>
                </c:pt>
                <c:pt idx="973">
                  <c:v>22064</c:v>
                </c:pt>
                <c:pt idx="974">
                  <c:v>22086</c:v>
                </c:pt>
                <c:pt idx="975">
                  <c:v>22086</c:v>
                </c:pt>
                <c:pt idx="976">
                  <c:v>22119</c:v>
                </c:pt>
                <c:pt idx="977">
                  <c:v>22129</c:v>
                </c:pt>
                <c:pt idx="978">
                  <c:v>22150</c:v>
                </c:pt>
                <c:pt idx="979">
                  <c:v>22167</c:v>
                </c:pt>
                <c:pt idx="980">
                  <c:v>22184</c:v>
                </c:pt>
                <c:pt idx="981">
                  <c:v>22215</c:v>
                </c:pt>
                <c:pt idx="982">
                  <c:v>22215</c:v>
                </c:pt>
                <c:pt idx="983">
                  <c:v>22215</c:v>
                </c:pt>
                <c:pt idx="984">
                  <c:v>22215</c:v>
                </c:pt>
                <c:pt idx="985">
                  <c:v>22232</c:v>
                </c:pt>
                <c:pt idx="986">
                  <c:v>22246</c:v>
                </c:pt>
                <c:pt idx="987">
                  <c:v>22253</c:v>
                </c:pt>
                <c:pt idx="988">
                  <c:v>22253</c:v>
                </c:pt>
                <c:pt idx="989">
                  <c:v>22260</c:v>
                </c:pt>
                <c:pt idx="990">
                  <c:v>22260</c:v>
                </c:pt>
                <c:pt idx="991">
                  <c:v>22278</c:v>
                </c:pt>
                <c:pt idx="992">
                  <c:v>22295</c:v>
                </c:pt>
                <c:pt idx="993">
                  <c:v>22314</c:v>
                </c:pt>
                <c:pt idx="994">
                  <c:v>22321</c:v>
                </c:pt>
                <c:pt idx="995">
                  <c:v>22329</c:v>
                </c:pt>
                <c:pt idx="996">
                  <c:v>22329</c:v>
                </c:pt>
                <c:pt idx="997">
                  <c:v>22338</c:v>
                </c:pt>
                <c:pt idx="998">
                  <c:v>22352</c:v>
                </c:pt>
                <c:pt idx="999">
                  <c:v>22352</c:v>
                </c:pt>
                <c:pt idx="1000">
                  <c:v>22352</c:v>
                </c:pt>
                <c:pt idx="1001">
                  <c:v>22363</c:v>
                </c:pt>
                <c:pt idx="1002">
                  <c:v>22370</c:v>
                </c:pt>
                <c:pt idx="1003">
                  <c:v>22370</c:v>
                </c:pt>
                <c:pt idx="1004">
                  <c:v>22381</c:v>
                </c:pt>
                <c:pt idx="1005">
                  <c:v>22381</c:v>
                </c:pt>
                <c:pt idx="1006">
                  <c:v>22395</c:v>
                </c:pt>
                <c:pt idx="1007">
                  <c:v>22403</c:v>
                </c:pt>
                <c:pt idx="1008">
                  <c:v>22409</c:v>
                </c:pt>
                <c:pt idx="1009">
                  <c:v>22420</c:v>
                </c:pt>
                <c:pt idx="1010">
                  <c:v>22420</c:v>
                </c:pt>
                <c:pt idx="1011">
                  <c:v>22441</c:v>
                </c:pt>
                <c:pt idx="1012">
                  <c:v>22454</c:v>
                </c:pt>
                <c:pt idx="1013">
                  <c:v>22461</c:v>
                </c:pt>
                <c:pt idx="1014">
                  <c:v>22477</c:v>
                </c:pt>
                <c:pt idx="1015">
                  <c:v>22477</c:v>
                </c:pt>
                <c:pt idx="1016">
                  <c:v>22488</c:v>
                </c:pt>
                <c:pt idx="1017">
                  <c:v>22488</c:v>
                </c:pt>
                <c:pt idx="1018">
                  <c:v>22488</c:v>
                </c:pt>
                <c:pt idx="1019">
                  <c:v>22501</c:v>
                </c:pt>
                <c:pt idx="1020">
                  <c:v>22508</c:v>
                </c:pt>
                <c:pt idx="1021">
                  <c:v>22536</c:v>
                </c:pt>
                <c:pt idx="1022">
                  <c:v>22545</c:v>
                </c:pt>
                <c:pt idx="1023">
                  <c:v>22545</c:v>
                </c:pt>
                <c:pt idx="1024">
                  <c:v>22545</c:v>
                </c:pt>
                <c:pt idx="1025">
                  <c:v>22555</c:v>
                </c:pt>
                <c:pt idx="1026">
                  <c:v>22555</c:v>
                </c:pt>
                <c:pt idx="1027">
                  <c:v>22564</c:v>
                </c:pt>
                <c:pt idx="1028">
                  <c:v>22564</c:v>
                </c:pt>
                <c:pt idx="1029">
                  <c:v>22564</c:v>
                </c:pt>
                <c:pt idx="1030">
                  <c:v>22564</c:v>
                </c:pt>
                <c:pt idx="1031">
                  <c:v>22573</c:v>
                </c:pt>
                <c:pt idx="1032">
                  <c:v>22579</c:v>
                </c:pt>
                <c:pt idx="1033">
                  <c:v>22579</c:v>
                </c:pt>
                <c:pt idx="1034">
                  <c:v>22579</c:v>
                </c:pt>
                <c:pt idx="1035">
                  <c:v>22585</c:v>
                </c:pt>
                <c:pt idx="1036">
                  <c:v>22585</c:v>
                </c:pt>
                <c:pt idx="1037">
                  <c:v>22585</c:v>
                </c:pt>
                <c:pt idx="1038">
                  <c:v>22585</c:v>
                </c:pt>
                <c:pt idx="1039">
                  <c:v>22606</c:v>
                </c:pt>
                <c:pt idx="1040">
                  <c:v>22614</c:v>
                </c:pt>
                <c:pt idx="1041">
                  <c:v>22614</c:v>
                </c:pt>
                <c:pt idx="1042">
                  <c:v>22622</c:v>
                </c:pt>
                <c:pt idx="1043">
                  <c:v>22627</c:v>
                </c:pt>
                <c:pt idx="1044">
                  <c:v>22662</c:v>
                </c:pt>
                <c:pt idx="1045">
                  <c:v>22662</c:v>
                </c:pt>
                <c:pt idx="1046">
                  <c:v>22678</c:v>
                </c:pt>
                <c:pt idx="1047">
                  <c:v>22678</c:v>
                </c:pt>
                <c:pt idx="1048">
                  <c:v>22694</c:v>
                </c:pt>
                <c:pt idx="1049">
                  <c:v>22715</c:v>
                </c:pt>
                <c:pt idx="1050">
                  <c:v>22717</c:v>
                </c:pt>
                <c:pt idx="1051">
                  <c:v>22722</c:v>
                </c:pt>
                <c:pt idx="1052">
                  <c:v>22730</c:v>
                </c:pt>
                <c:pt idx="1053">
                  <c:v>22735</c:v>
                </c:pt>
                <c:pt idx="1054">
                  <c:v>22745</c:v>
                </c:pt>
                <c:pt idx="1055">
                  <c:v>22758</c:v>
                </c:pt>
                <c:pt idx="1056">
                  <c:v>22758</c:v>
                </c:pt>
                <c:pt idx="1057">
                  <c:v>22758</c:v>
                </c:pt>
                <c:pt idx="1058">
                  <c:v>22766</c:v>
                </c:pt>
                <c:pt idx="1059">
                  <c:v>22766</c:v>
                </c:pt>
                <c:pt idx="1060">
                  <c:v>22766</c:v>
                </c:pt>
                <c:pt idx="1061">
                  <c:v>22766</c:v>
                </c:pt>
                <c:pt idx="1062">
                  <c:v>22785</c:v>
                </c:pt>
                <c:pt idx="1063">
                  <c:v>22785</c:v>
                </c:pt>
                <c:pt idx="1064">
                  <c:v>22796</c:v>
                </c:pt>
                <c:pt idx="1065">
                  <c:v>22801</c:v>
                </c:pt>
                <c:pt idx="1066">
                  <c:v>22822</c:v>
                </c:pt>
                <c:pt idx="1067">
                  <c:v>22833</c:v>
                </c:pt>
                <c:pt idx="1068">
                  <c:v>22833</c:v>
                </c:pt>
                <c:pt idx="1069">
                  <c:v>22833</c:v>
                </c:pt>
                <c:pt idx="1070">
                  <c:v>22833</c:v>
                </c:pt>
                <c:pt idx="1071">
                  <c:v>22853</c:v>
                </c:pt>
                <c:pt idx="1072">
                  <c:v>22864</c:v>
                </c:pt>
                <c:pt idx="1073">
                  <c:v>22872</c:v>
                </c:pt>
                <c:pt idx="1074">
                  <c:v>22872</c:v>
                </c:pt>
                <c:pt idx="1075">
                  <c:v>22891</c:v>
                </c:pt>
                <c:pt idx="1076">
                  <c:v>22891</c:v>
                </c:pt>
                <c:pt idx="1077">
                  <c:v>22899</c:v>
                </c:pt>
                <c:pt idx="1078">
                  <c:v>22913</c:v>
                </c:pt>
                <c:pt idx="1079">
                  <c:v>22915</c:v>
                </c:pt>
                <c:pt idx="1080">
                  <c:v>22919</c:v>
                </c:pt>
                <c:pt idx="1081">
                  <c:v>22919</c:v>
                </c:pt>
                <c:pt idx="1082">
                  <c:v>22975</c:v>
                </c:pt>
                <c:pt idx="1083">
                  <c:v>22975</c:v>
                </c:pt>
                <c:pt idx="1084">
                  <c:v>22993</c:v>
                </c:pt>
                <c:pt idx="1085">
                  <c:v>22993</c:v>
                </c:pt>
                <c:pt idx="1086">
                  <c:v>22993</c:v>
                </c:pt>
                <c:pt idx="1087">
                  <c:v>23024</c:v>
                </c:pt>
                <c:pt idx="1088">
                  <c:v>23024</c:v>
                </c:pt>
                <c:pt idx="1089">
                  <c:v>23024</c:v>
                </c:pt>
                <c:pt idx="1090">
                  <c:v>23035</c:v>
                </c:pt>
                <c:pt idx="1091">
                  <c:v>23045</c:v>
                </c:pt>
                <c:pt idx="1092">
                  <c:v>23045</c:v>
                </c:pt>
                <c:pt idx="1093">
                  <c:v>23053</c:v>
                </c:pt>
                <c:pt idx="1094">
                  <c:v>23063</c:v>
                </c:pt>
                <c:pt idx="1095">
                  <c:v>23072</c:v>
                </c:pt>
                <c:pt idx="1096">
                  <c:v>23097</c:v>
                </c:pt>
                <c:pt idx="1097">
                  <c:v>23097</c:v>
                </c:pt>
                <c:pt idx="1098">
                  <c:v>23097</c:v>
                </c:pt>
                <c:pt idx="1099">
                  <c:v>23112</c:v>
                </c:pt>
                <c:pt idx="1100">
                  <c:v>23116</c:v>
                </c:pt>
                <c:pt idx="1101">
                  <c:v>23123</c:v>
                </c:pt>
                <c:pt idx="1102">
                  <c:v>23135</c:v>
                </c:pt>
                <c:pt idx="1103">
                  <c:v>23135</c:v>
                </c:pt>
                <c:pt idx="1104">
                  <c:v>23146</c:v>
                </c:pt>
                <c:pt idx="1105">
                  <c:v>23146</c:v>
                </c:pt>
                <c:pt idx="1106">
                  <c:v>23172</c:v>
                </c:pt>
                <c:pt idx="1107">
                  <c:v>23188</c:v>
                </c:pt>
                <c:pt idx="1108">
                  <c:v>23194</c:v>
                </c:pt>
                <c:pt idx="1109">
                  <c:v>23194</c:v>
                </c:pt>
                <c:pt idx="1110">
                  <c:v>23204</c:v>
                </c:pt>
                <c:pt idx="1111">
                  <c:v>23204</c:v>
                </c:pt>
                <c:pt idx="1112">
                  <c:v>23252</c:v>
                </c:pt>
                <c:pt idx="1113">
                  <c:v>23252</c:v>
                </c:pt>
                <c:pt idx="1114">
                  <c:v>23261</c:v>
                </c:pt>
                <c:pt idx="1115">
                  <c:v>23281</c:v>
                </c:pt>
                <c:pt idx="1116">
                  <c:v>23281</c:v>
                </c:pt>
                <c:pt idx="1117">
                  <c:v>23287</c:v>
                </c:pt>
                <c:pt idx="1118">
                  <c:v>23292</c:v>
                </c:pt>
                <c:pt idx="1119">
                  <c:v>23292</c:v>
                </c:pt>
                <c:pt idx="1120">
                  <c:v>23299</c:v>
                </c:pt>
                <c:pt idx="1121">
                  <c:v>23307</c:v>
                </c:pt>
                <c:pt idx="1122">
                  <c:v>23307</c:v>
                </c:pt>
                <c:pt idx="1123">
                  <c:v>23330</c:v>
                </c:pt>
                <c:pt idx="1124">
                  <c:v>23338</c:v>
                </c:pt>
                <c:pt idx="1125">
                  <c:v>23357</c:v>
                </c:pt>
                <c:pt idx="1126">
                  <c:v>23357</c:v>
                </c:pt>
                <c:pt idx="1127">
                  <c:v>23357</c:v>
                </c:pt>
                <c:pt idx="1128">
                  <c:v>23381</c:v>
                </c:pt>
                <c:pt idx="1129">
                  <c:v>23381</c:v>
                </c:pt>
                <c:pt idx="1130">
                  <c:v>23381</c:v>
                </c:pt>
                <c:pt idx="1131">
                  <c:v>23391</c:v>
                </c:pt>
                <c:pt idx="1132">
                  <c:v>23399</c:v>
                </c:pt>
                <c:pt idx="1133">
                  <c:v>23423</c:v>
                </c:pt>
                <c:pt idx="1134">
                  <c:v>23434</c:v>
                </c:pt>
                <c:pt idx="1135">
                  <c:v>23434</c:v>
                </c:pt>
                <c:pt idx="1136">
                  <c:v>23454</c:v>
                </c:pt>
                <c:pt idx="1137">
                  <c:v>23467</c:v>
                </c:pt>
                <c:pt idx="1138">
                  <c:v>23467</c:v>
                </c:pt>
                <c:pt idx="1139">
                  <c:v>23477</c:v>
                </c:pt>
                <c:pt idx="1140">
                  <c:v>23483</c:v>
                </c:pt>
                <c:pt idx="1141">
                  <c:v>23483</c:v>
                </c:pt>
                <c:pt idx="1142">
                  <c:v>23499</c:v>
                </c:pt>
                <c:pt idx="1143">
                  <c:v>23499</c:v>
                </c:pt>
                <c:pt idx="1144">
                  <c:v>23507</c:v>
                </c:pt>
                <c:pt idx="1145">
                  <c:v>23507</c:v>
                </c:pt>
                <c:pt idx="1146">
                  <c:v>23527</c:v>
                </c:pt>
                <c:pt idx="1147">
                  <c:v>23546</c:v>
                </c:pt>
                <c:pt idx="1148">
                  <c:v>23560</c:v>
                </c:pt>
                <c:pt idx="1149">
                  <c:v>23576</c:v>
                </c:pt>
                <c:pt idx="1150">
                  <c:v>23589</c:v>
                </c:pt>
                <c:pt idx="1151">
                  <c:v>23615</c:v>
                </c:pt>
                <c:pt idx="1152">
                  <c:v>23631</c:v>
                </c:pt>
                <c:pt idx="1153">
                  <c:v>23631</c:v>
                </c:pt>
                <c:pt idx="1154">
                  <c:v>23631</c:v>
                </c:pt>
                <c:pt idx="1155">
                  <c:v>23649</c:v>
                </c:pt>
                <c:pt idx="1156">
                  <c:v>23649</c:v>
                </c:pt>
                <c:pt idx="1157">
                  <c:v>23666</c:v>
                </c:pt>
                <c:pt idx="1158">
                  <c:v>23677</c:v>
                </c:pt>
                <c:pt idx="1159">
                  <c:v>23677</c:v>
                </c:pt>
                <c:pt idx="1160">
                  <c:v>23692</c:v>
                </c:pt>
                <c:pt idx="1161">
                  <c:v>23692</c:v>
                </c:pt>
                <c:pt idx="1162">
                  <c:v>23703</c:v>
                </c:pt>
                <c:pt idx="1163">
                  <c:v>23703</c:v>
                </c:pt>
                <c:pt idx="1164">
                  <c:v>23703</c:v>
                </c:pt>
                <c:pt idx="1165">
                  <c:v>23703</c:v>
                </c:pt>
                <c:pt idx="1166">
                  <c:v>23732</c:v>
                </c:pt>
                <c:pt idx="1167">
                  <c:v>23732</c:v>
                </c:pt>
                <c:pt idx="1168">
                  <c:v>23741</c:v>
                </c:pt>
                <c:pt idx="1169">
                  <c:v>23741</c:v>
                </c:pt>
                <c:pt idx="1170">
                  <c:v>23750</c:v>
                </c:pt>
                <c:pt idx="1171">
                  <c:v>23761</c:v>
                </c:pt>
                <c:pt idx="1172">
                  <c:v>23773</c:v>
                </c:pt>
                <c:pt idx="1173">
                  <c:v>23773</c:v>
                </c:pt>
                <c:pt idx="1174">
                  <c:v>23773</c:v>
                </c:pt>
                <c:pt idx="1175">
                  <c:v>23803</c:v>
                </c:pt>
                <c:pt idx="1176">
                  <c:v>23831</c:v>
                </c:pt>
                <c:pt idx="1177">
                  <c:v>23842</c:v>
                </c:pt>
                <c:pt idx="1178">
                  <c:v>23866</c:v>
                </c:pt>
                <c:pt idx="1179">
                  <c:v>23866</c:v>
                </c:pt>
                <c:pt idx="1180">
                  <c:v>23866</c:v>
                </c:pt>
                <c:pt idx="1181">
                  <c:v>23887</c:v>
                </c:pt>
                <c:pt idx="1182">
                  <c:v>23895</c:v>
                </c:pt>
                <c:pt idx="1183">
                  <c:v>23935</c:v>
                </c:pt>
                <c:pt idx="1184">
                  <c:v>23935</c:v>
                </c:pt>
                <c:pt idx="1185">
                  <c:v>23940</c:v>
                </c:pt>
                <c:pt idx="1186">
                  <c:v>23972</c:v>
                </c:pt>
                <c:pt idx="1187">
                  <c:v>23984</c:v>
                </c:pt>
                <c:pt idx="1188">
                  <c:v>23990</c:v>
                </c:pt>
                <c:pt idx="1189">
                  <c:v>24013</c:v>
                </c:pt>
                <c:pt idx="1190">
                  <c:v>24013</c:v>
                </c:pt>
                <c:pt idx="1191">
                  <c:v>24019</c:v>
                </c:pt>
                <c:pt idx="1192">
                  <c:v>24019</c:v>
                </c:pt>
                <c:pt idx="1193">
                  <c:v>24033</c:v>
                </c:pt>
                <c:pt idx="1194">
                  <c:v>24033</c:v>
                </c:pt>
                <c:pt idx="1195">
                  <c:v>24033</c:v>
                </c:pt>
                <c:pt idx="1196">
                  <c:v>24033</c:v>
                </c:pt>
                <c:pt idx="1197">
                  <c:v>24064</c:v>
                </c:pt>
                <c:pt idx="1198">
                  <c:v>24091</c:v>
                </c:pt>
                <c:pt idx="1199">
                  <c:v>24097</c:v>
                </c:pt>
                <c:pt idx="1200">
                  <c:v>24105</c:v>
                </c:pt>
                <c:pt idx="1201">
                  <c:v>24117</c:v>
                </c:pt>
                <c:pt idx="1202">
                  <c:v>24143</c:v>
                </c:pt>
                <c:pt idx="1203">
                  <c:v>24143</c:v>
                </c:pt>
                <c:pt idx="1204">
                  <c:v>24149</c:v>
                </c:pt>
                <c:pt idx="1205">
                  <c:v>24154</c:v>
                </c:pt>
                <c:pt idx="1206">
                  <c:v>24174</c:v>
                </c:pt>
                <c:pt idx="1207">
                  <c:v>24183</c:v>
                </c:pt>
                <c:pt idx="1208">
                  <c:v>24186</c:v>
                </c:pt>
                <c:pt idx="1209">
                  <c:v>24195</c:v>
                </c:pt>
                <c:pt idx="1210">
                  <c:v>24202</c:v>
                </c:pt>
                <c:pt idx="1211">
                  <c:v>24224</c:v>
                </c:pt>
                <c:pt idx="1212">
                  <c:v>24231</c:v>
                </c:pt>
                <c:pt idx="1213">
                  <c:v>24231</c:v>
                </c:pt>
                <c:pt idx="1214">
                  <c:v>24240</c:v>
                </c:pt>
                <c:pt idx="1215">
                  <c:v>24248</c:v>
                </c:pt>
                <c:pt idx="1216">
                  <c:v>24267</c:v>
                </c:pt>
                <c:pt idx="1217">
                  <c:v>24267</c:v>
                </c:pt>
                <c:pt idx="1218">
                  <c:v>24267</c:v>
                </c:pt>
                <c:pt idx="1219">
                  <c:v>24267</c:v>
                </c:pt>
                <c:pt idx="1220">
                  <c:v>24280</c:v>
                </c:pt>
                <c:pt idx="1221">
                  <c:v>24296</c:v>
                </c:pt>
                <c:pt idx="1222">
                  <c:v>24296</c:v>
                </c:pt>
                <c:pt idx="1223">
                  <c:v>24296</c:v>
                </c:pt>
                <c:pt idx="1224">
                  <c:v>24311</c:v>
                </c:pt>
                <c:pt idx="1225">
                  <c:v>24330</c:v>
                </c:pt>
                <c:pt idx="1226">
                  <c:v>24337</c:v>
                </c:pt>
                <c:pt idx="1227">
                  <c:v>24367</c:v>
                </c:pt>
                <c:pt idx="1228">
                  <c:v>24382</c:v>
                </c:pt>
                <c:pt idx="1229">
                  <c:v>24392</c:v>
                </c:pt>
                <c:pt idx="1230">
                  <c:v>24413</c:v>
                </c:pt>
                <c:pt idx="1231">
                  <c:v>24413</c:v>
                </c:pt>
                <c:pt idx="1232">
                  <c:v>24423</c:v>
                </c:pt>
                <c:pt idx="1233">
                  <c:v>24448</c:v>
                </c:pt>
                <c:pt idx="1234">
                  <c:v>24448</c:v>
                </c:pt>
                <c:pt idx="1235">
                  <c:v>24460</c:v>
                </c:pt>
                <c:pt idx="1236">
                  <c:v>24466</c:v>
                </c:pt>
                <c:pt idx="1237">
                  <c:v>24480</c:v>
                </c:pt>
                <c:pt idx="1238">
                  <c:v>24485</c:v>
                </c:pt>
                <c:pt idx="1239">
                  <c:v>24485</c:v>
                </c:pt>
                <c:pt idx="1240">
                  <c:v>24510</c:v>
                </c:pt>
                <c:pt idx="1241">
                  <c:v>24516</c:v>
                </c:pt>
                <c:pt idx="1242">
                  <c:v>24516</c:v>
                </c:pt>
                <c:pt idx="1243">
                  <c:v>24525</c:v>
                </c:pt>
                <c:pt idx="1244">
                  <c:v>24545</c:v>
                </c:pt>
                <c:pt idx="1245">
                  <c:v>24553</c:v>
                </c:pt>
                <c:pt idx="1246">
                  <c:v>24560</c:v>
                </c:pt>
                <c:pt idx="1247">
                  <c:v>24569</c:v>
                </c:pt>
                <c:pt idx="1248">
                  <c:v>24569</c:v>
                </c:pt>
                <c:pt idx="1249">
                  <c:v>24577</c:v>
                </c:pt>
                <c:pt idx="1250">
                  <c:v>24577</c:v>
                </c:pt>
                <c:pt idx="1251">
                  <c:v>24596</c:v>
                </c:pt>
                <c:pt idx="1252">
                  <c:v>24599</c:v>
                </c:pt>
                <c:pt idx="1253">
                  <c:v>24604</c:v>
                </c:pt>
                <c:pt idx="1254">
                  <c:v>24604</c:v>
                </c:pt>
                <c:pt idx="1255">
                  <c:v>24607</c:v>
                </c:pt>
                <c:pt idx="1256">
                  <c:v>24641</c:v>
                </c:pt>
                <c:pt idx="1257">
                  <c:v>24655</c:v>
                </c:pt>
                <c:pt idx="1258">
                  <c:v>24668</c:v>
                </c:pt>
                <c:pt idx="1259">
                  <c:v>24671</c:v>
                </c:pt>
                <c:pt idx="1260">
                  <c:v>24687</c:v>
                </c:pt>
                <c:pt idx="1261">
                  <c:v>24693</c:v>
                </c:pt>
                <c:pt idx="1262">
                  <c:v>24709</c:v>
                </c:pt>
                <c:pt idx="1263">
                  <c:v>24715</c:v>
                </c:pt>
                <c:pt idx="1264">
                  <c:v>24726</c:v>
                </c:pt>
                <c:pt idx="1265">
                  <c:v>24743</c:v>
                </c:pt>
                <c:pt idx="1266">
                  <c:v>24753</c:v>
                </c:pt>
                <c:pt idx="1267">
                  <c:v>24753</c:v>
                </c:pt>
                <c:pt idx="1268">
                  <c:v>24790</c:v>
                </c:pt>
                <c:pt idx="1269">
                  <c:v>24795</c:v>
                </c:pt>
                <c:pt idx="1270">
                  <c:v>24795</c:v>
                </c:pt>
                <c:pt idx="1271">
                  <c:v>24806</c:v>
                </c:pt>
                <c:pt idx="1272">
                  <c:v>24809</c:v>
                </c:pt>
                <c:pt idx="1273">
                  <c:v>24816</c:v>
                </c:pt>
                <c:pt idx="1274">
                  <c:v>24823</c:v>
                </c:pt>
                <c:pt idx="1275">
                  <c:v>24831</c:v>
                </c:pt>
                <c:pt idx="1276">
                  <c:v>24870</c:v>
                </c:pt>
                <c:pt idx="1277">
                  <c:v>24874</c:v>
                </c:pt>
                <c:pt idx="1278">
                  <c:v>24885</c:v>
                </c:pt>
                <c:pt idx="1279">
                  <c:v>24905</c:v>
                </c:pt>
                <c:pt idx="1280">
                  <c:v>24915</c:v>
                </c:pt>
                <c:pt idx="1281">
                  <c:v>24927</c:v>
                </c:pt>
                <c:pt idx="1282">
                  <c:v>24939</c:v>
                </c:pt>
                <c:pt idx="1283">
                  <c:v>24972</c:v>
                </c:pt>
                <c:pt idx="1284">
                  <c:v>24985</c:v>
                </c:pt>
                <c:pt idx="1285">
                  <c:v>24985</c:v>
                </c:pt>
                <c:pt idx="1286">
                  <c:v>24994</c:v>
                </c:pt>
                <c:pt idx="1287">
                  <c:v>25003</c:v>
                </c:pt>
                <c:pt idx="1288">
                  <c:v>25003</c:v>
                </c:pt>
                <c:pt idx="1289">
                  <c:v>25017</c:v>
                </c:pt>
                <c:pt idx="1290">
                  <c:v>25035</c:v>
                </c:pt>
                <c:pt idx="1291">
                  <c:v>25045</c:v>
                </c:pt>
                <c:pt idx="1292">
                  <c:v>25052</c:v>
                </c:pt>
                <c:pt idx="1293">
                  <c:v>25055</c:v>
                </c:pt>
                <c:pt idx="1294">
                  <c:v>25080</c:v>
                </c:pt>
                <c:pt idx="1295">
                  <c:v>25089</c:v>
                </c:pt>
                <c:pt idx="1296">
                  <c:v>25096</c:v>
                </c:pt>
                <c:pt idx="1297">
                  <c:v>25112</c:v>
                </c:pt>
                <c:pt idx="1298">
                  <c:v>25116</c:v>
                </c:pt>
                <c:pt idx="1299">
                  <c:v>25137</c:v>
                </c:pt>
                <c:pt idx="1300">
                  <c:v>25144</c:v>
                </c:pt>
                <c:pt idx="1301">
                  <c:v>25144</c:v>
                </c:pt>
                <c:pt idx="1302">
                  <c:v>25148</c:v>
                </c:pt>
                <c:pt idx="1303">
                  <c:v>25155</c:v>
                </c:pt>
                <c:pt idx="1304">
                  <c:v>25162</c:v>
                </c:pt>
                <c:pt idx="1305">
                  <c:v>25171</c:v>
                </c:pt>
                <c:pt idx="1306">
                  <c:v>25181</c:v>
                </c:pt>
                <c:pt idx="1307">
                  <c:v>25190</c:v>
                </c:pt>
                <c:pt idx="1308">
                  <c:v>25210</c:v>
                </c:pt>
                <c:pt idx="1309">
                  <c:v>25210</c:v>
                </c:pt>
                <c:pt idx="1310">
                  <c:v>25225</c:v>
                </c:pt>
                <c:pt idx="1311">
                  <c:v>25239</c:v>
                </c:pt>
                <c:pt idx="1312">
                  <c:v>25249</c:v>
                </c:pt>
                <c:pt idx="1313">
                  <c:v>25253</c:v>
                </c:pt>
                <c:pt idx="1314">
                  <c:v>25253</c:v>
                </c:pt>
                <c:pt idx="1315">
                  <c:v>25263</c:v>
                </c:pt>
                <c:pt idx="1316">
                  <c:v>25273</c:v>
                </c:pt>
                <c:pt idx="1317">
                  <c:v>25279</c:v>
                </c:pt>
                <c:pt idx="1318">
                  <c:v>25303</c:v>
                </c:pt>
                <c:pt idx="1319">
                  <c:v>25322</c:v>
                </c:pt>
                <c:pt idx="1320">
                  <c:v>25329</c:v>
                </c:pt>
                <c:pt idx="1321">
                  <c:v>25329</c:v>
                </c:pt>
                <c:pt idx="1322">
                  <c:v>25334</c:v>
                </c:pt>
                <c:pt idx="1323">
                  <c:v>25341</c:v>
                </c:pt>
                <c:pt idx="1324">
                  <c:v>25360</c:v>
                </c:pt>
                <c:pt idx="1325">
                  <c:v>25366</c:v>
                </c:pt>
                <c:pt idx="1326">
                  <c:v>25370</c:v>
                </c:pt>
                <c:pt idx="1327">
                  <c:v>25370</c:v>
                </c:pt>
                <c:pt idx="1328">
                  <c:v>25400</c:v>
                </c:pt>
                <c:pt idx="1329">
                  <c:v>25411</c:v>
                </c:pt>
                <c:pt idx="1330">
                  <c:v>25411</c:v>
                </c:pt>
                <c:pt idx="1331">
                  <c:v>25420</c:v>
                </c:pt>
                <c:pt idx="1332">
                  <c:v>25431</c:v>
                </c:pt>
                <c:pt idx="1333">
                  <c:v>25464</c:v>
                </c:pt>
                <c:pt idx="1334">
                  <c:v>25502</c:v>
                </c:pt>
                <c:pt idx="1335">
                  <c:v>25507</c:v>
                </c:pt>
                <c:pt idx="1336">
                  <c:v>25525</c:v>
                </c:pt>
                <c:pt idx="1337">
                  <c:v>25529</c:v>
                </c:pt>
                <c:pt idx="1338">
                  <c:v>25542</c:v>
                </c:pt>
                <c:pt idx="1339">
                  <c:v>25542</c:v>
                </c:pt>
                <c:pt idx="1340">
                  <c:v>25546</c:v>
                </c:pt>
                <c:pt idx="1341">
                  <c:v>25546</c:v>
                </c:pt>
                <c:pt idx="1342">
                  <c:v>25574</c:v>
                </c:pt>
                <c:pt idx="1343">
                  <c:v>25579</c:v>
                </c:pt>
                <c:pt idx="1344">
                  <c:v>25579</c:v>
                </c:pt>
                <c:pt idx="1345">
                  <c:v>25593</c:v>
                </c:pt>
                <c:pt idx="1346">
                  <c:v>25597</c:v>
                </c:pt>
                <c:pt idx="1347">
                  <c:v>25609</c:v>
                </c:pt>
                <c:pt idx="1348">
                  <c:v>25630</c:v>
                </c:pt>
                <c:pt idx="1349">
                  <c:v>25657</c:v>
                </c:pt>
                <c:pt idx="1350">
                  <c:v>25692</c:v>
                </c:pt>
                <c:pt idx="1351">
                  <c:v>25710</c:v>
                </c:pt>
                <c:pt idx="1352">
                  <c:v>25729</c:v>
                </c:pt>
                <c:pt idx="1353">
                  <c:v>25730</c:v>
                </c:pt>
                <c:pt idx="1354">
                  <c:v>25756</c:v>
                </c:pt>
                <c:pt idx="1355">
                  <c:v>25756</c:v>
                </c:pt>
                <c:pt idx="1356">
                  <c:v>25763</c:v>
                </c:pt>
                <c:pt idx="1357">
                  <c:v>25807</c:v>
                </c:pt>
                <c:pt idx="1358">
                  <c:v>25837</c:v>
                </c:pt>
                <c:pt idx="1359">
                  <c:v>25879</c:v>
                </c:pt>
                <c:pt idx="1360">
                  <c:v>25879</c:v>
                </c:pt>
                <c:pt idx="1361">
                  <c:v>25904</c:v>
                </c:pt>
                <c:pt idx="1362">
                  <c:v>25911</c:v>
                </c:pt>
                <c:pt idx="1363">
                  <c:v>25928</c:v>
                </c:pt>
                <c:pt idx="1364">
                  <c:v>25951</c:v>
                </c:pt>
                <c:pt idx="1365">
                  <c:v>25953</c:v>
                </c:pt>
                <c:pt idx="1366">
                  <c:v>25962</c:v>
                </c:pt>
                <c:pt idx="1367">
                  <c:v>25970</c:v>
                </c:pt>
                <c:pt idx="1368">
                  <c:v>25974</c:v>
                </c:pt>
                <c:pt idx="1369">
                  <c:v>26003</c:v>
                </c:pt>
                <c:pt idx="1370">
                  <c:v>26018</c:v>
                </c:pt>
                <c:pt idx="1371">
                  <c:v>26022</c:v>
                </c:pt>
                <c:pt idx="1372">
                  <c:v>26036</c:v>
                </c:pt>
                <c:pt idx="1373">
                  <c:v>26036</c:v>
                </c:pt>
                <c:pt idx="1374">
                  <c:v>26075</c:v>
                </c:pt>
                <c:pt idx="1375">
                  <c:v>26089</c:v>
                </c:pt>
                <c:pt idx="1376">
                  <c:v>26090</c:v>
                </c:pt>
                <c:pt idx="1377">
                  <c:v>26090</c:v>
                </c:pt>
                <c:pt idx="1378">
                  <c:v>26106</c:v>
                </c:pt>
                <c:pt idx="1379">
                  <c:v>26125</c:v>
                </c:pt>
                <c:pt idx="1380">
                  <c:v>26152</c:v>
                </c:pt>
                <c:pt idx="1381">
                  <c:v>26163</c:v>
                </c:pt>
                <c:pt idx="1382">
                  <c:v>26163</c:v>
                </c:pt>
                <c:pt idx="1383">
                  <c:v>26172</c:v>
                </c:pt>
                <c:pt idx="1384">
                  <c:v>26175</c:v>
                </c:pt>
                <c:pt idx="1385">
                  <c:v>26204</c:v>
                </c:pt>
                <c:pt idx="1386">
                  <c:v>26209</c:v>
                </c:pt>
                <c:pt idx="1387">
                  <c:v>26215</c:v>
                </c:pt>
                <c:pt idx="1388">
                  <c:v>26236</c:v>
                </c:pt>
                <c:pt idx="1389">
                  <c:v>26249</c:v>
                </c:pt>
                <c:pt idx="1390">
                  <c:v>26258</c:v>
                </c:pt>
                <c:pt idx="1391">
                  <c:v>26258</c:v>
                </c:pt>
                <c:pt idx="1392">
                  <c:v>26295</c:v>
                </c:pt>
                <c:pt idx="1393">
                  <c:v>26412</c:v>
                </c:pt>
                <c:pt idx="1394">
                  <c:v>26420</c:v>
                </c:pt>
                <c:pt idx="1395">
                  <c:v>26431</c:v>
                </c:pt>
                <c:pt idx="1396">
                  <c:v>26445</c:v>
                </c:pt>
                <c:pt idx="1397">
                  <c:v>26481</c:v>
                </c:pt>
                <c:pt idx="1398">
                  <c:v>26509</c:v>
                </c:pt>
                <c:pt idx="1399">
                  <c:v>26520</c:v>
                </c:pt>
                <c:pt idx="1400">
                  <c:v>26527</c:v>
                </c:pt>
                <c:pt idx="1401">
                  <c:v>26532</c:v>
                </c:pt>
                <c:pt idx="1402">
                  <c:v>26569</c:v>
                </c:pt>
                <c:pt idx="1403">
                  <c:v>26621</c:v>
                </c:pt>
                <c:pt idx="1404">
                  <c:v>26653</c:v>
                </c:pt>
                <c:pt idx="1405">
                  <c:v>26655</c:v>
                </c:pt>
                <c:pt idx="1406">
                  <c:v>26661</c:v>
                </c:pt>
                <c:pt idx="1407">
                  <c:v>26699</c:v>
                </c:pt>
                <c:pt idx="1408">
                  <c:v>26746</c:v>
                </c:pt>
                <c:pt idx="1409">
                  <c:v>26746</c:v>
                </c:pt>
                <c:pt idx="1410">
                  <c:v>26758</c:v>
                </c:pt>
                <c:pt idx="1411">
                  <c:v>26759</c:v>
                </c:pt>
                <c:pt idx="1412">
                  <c:v>26774</c:v>
                </c:pt>
                <c:pt idx="1413">
                  <c:v>26777</c:v>
                </c:pt>
                <c:pt idx="1414">
                  <c:v>26790</c:v>
                </c:pt>
                <c:pt idx="1415">
                  <c:v>26877</c:v>
                </c:pt>
                <c:pt idx="1416">
                  <c:v>26908</c:v>
                </c:pt>
                <c:pt idx="1417">
                  <c:v>26913</c:v>
                </c:pt>
                <c:pt idx="1418">
                  <c:v>27000</c:v>
                </c:pt>
                <c:pt idx="1419">
                  <c:v>27011</c:v>
                </c:pt>
                <c:pt idx="1420">
                  <c:v>27027</c:v>
                </c:pt>
                <c:pt idx="1421">
                  <c:v>27038</c:v>
                </c:pt>
                <c:pt idx="1422">
                  <c:v>27041</c:v>
                </c:pt>
                <c:pt idx="1423">
                  <c:v>27050</c:v>
                </c:pt>
                <c:pt idx="1424">
                  <c:v>27093</c:v>
                </c:pt>
                <c:pt idx="1425">
                  <c:v>27095</c:v>
                </c:pt>
                <c:pt idx="1426">
                  <c:v>27115</c:v>
                </c:pt>
                <c:pt idx="1427">
                  <c:v>27180</c:v>
                </c:pt>
                <c:pt idx="1428">
                  <c:v>27275</c:v>
                </c:pt>
                <c:pt idx="1429">
                  <c:v>27345</c:v>
                </c:pt>
                <c:pt idx="1430">
                  <c:v>27356</c:v>
                </c:pt>
                <c:pt idx="1431">
                  <c:v>27382</c:v>
                </c:pt>
                <c:pt idx="1432">
                  <c:v>27436</c:v>
                </c:pt>
                <c:pt idx="1433">
                  <c:v>27466</c:v>
                </c:pt>
              </c:numCache>
            </c:numRef>
          </c:xVal>
          <c:yVal>
            <c:numRef>
              <c:f>'Peso Inst'!$G$2:$G$1435</c:f>
              <c:numCache>
                <c:formatCode>0.00</c:formatCode>
                <c:ptCount val="1434"/>
                <c:pt idx="0">
                  <c:v>0.99999998149403768</c:v>
                </c:pt>
                <c:pt idx="1">
                  <c:v>0.99999997135746255</c:v>
                </c:pt>
                <c:pt idx="2">
                  <c:v>0.99999996760212206</c:v>
                </c:pt>
                <c:pt idx="3">
                  <c:v>0.99999995737278535</c:v>
                </c:pt>
                <c:pt idx="4">
                  <c:v>0.99999995245422768</c:v>
                </c:pt>
                <c:pt idx="5">
                  <c:v>0.99999995082954829</c:v>
                </c:pt>
                <c:pt idx="6">
                  <c:v>0.99999994681944315</c:v>
                </c:pt>
                <c:pt idx="7">
                  <c:v>0.99999990896056823</c:v>
                </c:pt>
                <c:pt idx="8">
                  <c:v>0.9999998949861042</c:v>
                </c:pt>
                <c:pt idx="9">
                  <c:v>0.99999988055062583</c:v>
                </c:pt>
                <c:pt idx="10">
                  <c:v>0.99999987750225472</c:v>
                </c:pt>
                <c:pt idx="11">
                  <c:v>0.99999987612256858</c:v>
                </c:pt>
                <c:pt idx="12">
                  <c:v>0.99999985670684666</c:v>
                </c:pt>
                <c:pt idx="13">
                  <c:v>0.9999998484534971</c:v>
                </c:pt>
                <c:pt idx="14">
                  <c:v>0.9999998484534971</c:v>
                </c:pt>
                <c:pt idx="15">
                  <c:v>0.99999984631692596</c:v>
                </c:pt>
                <c:pt idx="16">
                  <c:v>0.99999983609409937</c:v>
                </c:pt>
                <c:pt idx="17">
                  <c:v>0.99999978614626084</c:v>
                </c:pt>
                <c:pt idx="18">
                  <c:v>0.99999977697312292</c:v>
                </c:pt>
                <c:pt idx="19">
                  <c:v>0.99999966340113466</c:v>
                </c:pt>
                <c:pt idx="20">
                  <c:v>0.99999966151089537</c:v>
                </c:pt>
                <c:pt idx="21">
                  <c:v>0.99999958358113328</c:v>
                </c:pt>
                <c:pt idx="22">
                  <c:v>0.99999957889103319</c:v>
                </c:pt>
                <c:pt idx="23">
                  <c:v>0.99999957533882433</c:v>
                </c:pt>
                <c:pt idx="24">
                  <c:v>0.9999994962443377</c:v>
                </c:pt>
                <c:pt idx="25">
                  <c:v>0.999999468718899</c:v>
                </c:pt>
                <c:pt idx="26">
                  <c:v>0.99999945971799675</c:v>
                </c:pt>
                <c:pt idx="27">
                  <c:v>0.99999936444990567</c:v>
                </c:pt>
                <c:pt idx="28">
                  <c:v>0.99999935368249415</c:v>
                </c:pt>
                <c:pt idx="29">
                  <c:v>0.99999933718837586</c:v>
                </c:pt>
                <c:pt idx="30">
                  <c:v>0.99999911065070324</c:v>
                </c:pt>
                <c:pt idx="31">
                  <c:v>0.99999901080672682</c:v>
                </c:pt>
                <c:pt idx="32">
                  <c:v>0.99999888736169673</c:v>
                </c:pt>
                <c:pt idx="33">
                  <c:v>0.99999862736372636</c:v>
                </c:pt>
                <c:pt idx="34">
                  <c:v>0.9999982971010265</c:v>
                </c:pt>
                <c:pt idx="35">
                  <c:v>0.99999821408337197</c:v>
                </c:pt>
                <c:pt idx="36">
                  <c:v>0.99999814787879437</c:v>
                </c:pt>
                <c:pt idx="37">
                  <c:v>0.99999813225554735</c:v>
                </c:pt>
                <c:pt idx="38">
                  <c:v>0.99999799121299937</c:v>
                </c:pt>
                <c:pt idx="39">
                  <c:v>0.99999788737613782</c:v>
                </c:pt>
                <c:pt idx="40">
                  <c:v>0.99999755626010967</c:v>
                </c:pt>
                <c:pt idx="41">
                  <c:v>0.99999706845970804</c:v>
                </c:pt>
                <c:pt idx="42">
                  <c:v>0.99999665613739497</c:v>
                </c:pt>
                <c:pt idx="43">
                  <c:v>0.99999647342904374</c:v>
                </c:pt>
                <c:pt idx="44">
                  <c:v>0.99999639354342518</c:v>
                </c:pt>
                <c:pt idx="45">
                  <c:v>0.99999582829907685</c:v>
                </c:pt>
                <c:pt idx="46">
                  <c:v>0.99999551327607317</c:v>
                </c:pt>
                <c:pt idx="47">
                  <c:v>0.99999432359090001</c:v>
                </c:pt>
                <c:pt idx="48">
                  <c:v>0.99999432359090001</c:v>
                </c:pt>
                <c:pt idx="49">
                  <c:v>0.99999394600991121</c:v>
                </c:pt>
                <c:pt idx="50">
                  <c:v>0.99999283853992105</c:v>
                </c:pt>
                <c:pt idx="51">
                  <c:v>0.9999925313604715</c:v>
                </c:pt>
                <c:pt idx="52">
                  <c:v>0.9999925313604715</c:v>
                </c:pt>
                <c:pt idx="53">
                  <c:v>0.99999238353489495</c:v>
                </c:pt>
                <c:pt idx="54">
                  <c:v>0.99999212328059861</c:v>
                </c:pt>
                <c:pt idx="55">
                  <c:v>0.9999919673781793</c:v>
                </c:pt>
                <c:pt idx="56">
                  <c:v>0.99999101543769886</c:v>
                </c:pt>
                <c:pt idx="57">
                  <c:v>0.99998777482925372</c:v>
                </c:pt>
                <c:pt idx="58">
                  <c:v>0.9999873571023139</c:v>
                </c:pt>
                <c:pt idx="59">
                  <c:v>0.99998717886455768</c:v>
                </c:pt>
                <c:pt idx="60">
                  <c:v>0.99998703446692949</c:v>
                </c:pt>
                <c:pt idx="61">
                  <c:v>0.99998685168090529</c:v>
                </c:pt>
                <c:pt idx="62">
                  <c:v>0.9999866663181074</c:v>
                </c:pt>
                <c:pt idx="63">
                  <c:v>0.99998609440328357</c:v>
                </c:pt>
                <c:pt idx="64">
                  <c:v>0.99998496038649576</c:v>
                </c:pt>
                <c:pt idx="65">
                  <c:v>0.99998444649667773</c:v>
                </c:pt>
                <c:pt idx="66">
                  <c:v>0.99997811361407296</c:v>
                </c:pt>
                <c:pt idx="67">
                  <c:v>0.99997439846241654</c:v>
                </c:pt>
                <c:pt idx="68">
                  <c:v>0.99997411013833992</c:v>
                </c:pt>
                <c:pt idx="69">
                  <c:v>0.99997374516313242</c:v>
                </c:pt>
                <c:pt idx="70">
                  <c:v>0.99997104215294241</c:v>
                </c:pt>
                <c:pt idx="71">
                  <c:v>0.99997071603385623</c:v>
                </c:pt>
                <c:pt idx="72">
                  <c:v>0.99996988457906866</c:v>
                </c:pt>
                <c:pt idx="73">
                  <c:v>0.99996850487523847</c:v>
                </c:pt>
                <c:pt idx="74">
                  <c:v>0.99996457493348834</c:v>
                </c:pt>
                <c:pt idx="75">
                  <c:v>0.99996274397937845</c:v>
                </c:pt>
                <c:pt idx="76">
                  <c:v>0.99996070855645836</c:v>
                </c:pt>
                <c:pt idx="77">
                  <c:v>0.99996048793619419</c:v>
                </c:pt>
                <c:pt idx="78">
                  <c:v>0.99995774186484709</c:v>
                </c:pt>
                <c:pt idx="79">
                  <c:v>0.99995726598117818</c:v>
                </c:pt>
                <c:pt idx="80">
                  <c:v>0.99995152849163704</c:v>
                </c:pt>
                <c:pt idx="81">
                  <c:v>0.99994944968189237</c:v>
                </c:pt>
                <c:pt idx="82">
                  <c:v>0.99994393280705229</c:v>
                </c:pt>
                <c:pt idx="83">
                  <c:v>0.99993816116266432</c:v>
                </c:pt>
                <c:pt idx="84">
                  <c:v>0.99993496530167769</c:v>
                </c:pt>
                <c:pt idx="85">
                  <c:v>0.99993255496892997</c:v>
                </c:pt>
                <c:pt idx="86">
                  <c:v>0.9999300553246413</c:v>
                </c:pt>
                <c:pt idx="87">
                  <c:v>0.99992088725319994</c:v>
                </c:pt>
                <c:pt idx="88">
                  <c:v>0.99991772531492784</c:v>
                </c:pt>
                <c:pt idx="89">
                  <c:v>0.99991538972783611</c:v>
                </c:pt>
                <c:pt idx="90">
                  <c:v>0.99990483421422993</c:v>
                </c:pt>
                <c:pt idx="91">
                  <c:v>0.99990483421422993</c:v>
                </c:pt>
                <c:pt idx="92">
                  <c:v>0.99990403171155817</c:v>
                </c:pt>
                <c:pt idx="93">
                  <c:v>0.99990267914550279</c:v>
                </c:pt>
                <c:pt idx="94">
                  <c:v>0.99989991657516342</c:v>
                </c:pt>
                <c:pt idx="95">
                  <c:v>0.99989444988561327</c:v>
                </c:pt>
                <c:pt idx="96">
                  <c:v>0.99988837270561193</c:v>
                </c:pt>
                <c:pt idx="97">
                  <c:v>0.99988679952662496</c:v>
                </c:pt>
                <c:pt idx="98">
                  <c:v>0.99988391174533608</c:v>
                </c:pt>
                <c:pt idx="99">
                  <c:v>0.99988095032504209</c:v>
                </c:pt>
                <c:pt idx="100">
                  <c:v>0.99987584586463019</c:v>
                </c:pt>
                <c:pt idx="101">
                  <c:v>0.99987479901451637</c:v>
                </c:pt>
                <c:pt idx="102">
                  <c:v>0.99986796097449349</c:v>
                </c:pt>
                <c:pt idx="103">
                  <c:v>0.99986152690177965</c:v>
                </c:pt>
                <c:pt idx="104">
                  <c:v>0.99985599361813238</c:v>
                </c:pt>
                <c:pt idx="105">
                  <c:v>0.99985355506541296</c:v>
                </c:pt>
                <c:pt idx="106">
                  <c:v>0.99983757827372344</c:v>
                </c:pt>
                <c:pt idx="107">
                  <c:v>0.999791645074951</c:v>
                </c:pt>
                <c:pt idx="108">
                  <c:v>0.99978573291987038</c:v>
                </c:pt>
                <c:pt idx="109">
                  <c:v>0.9997839267976304</c:v>
                </c:pt>
                <c:pt idx="110">
                  <c:v>0.99978149494744539</c:v>
                </c:pt>
                <c:pt idx="111">
                  <c:v>0.99973718212282325</c:v>
                </c:pt>
                <c:pt idx="112">
                  <c:v>0.99971971609462407</c:v>
                </c:pt>
                <c:pt idx="113">
                  <c:v>0.99971576826736608</c:v>
                </c:pt>
                <c:pt idx="114">
                  <c:v>0.99971497206047577</c:v>
                </c:pt>
                <c:pt idx="115">
                  <c:v>0.99970933587133615</c:v>
                </c:pt>
                <c:pt idx="116">
                  <c:v>0.99969688058257367</c:v>
                </c:pt>
                <c:pt idx="117">
                  <c:v>0.99969432626069299</c:v>
                </c:pt>
                <c:pt idx="118">
                  <c:v>0.99968477506875564</c:v>
                </c:pt>
                <c:pt idx="119">
                  <c:v>0.99968211884452385</c:v>
                </c:pt>
                <c:pt idx="120">
                  <c:v>0.9996666390181177</c:v>
                </c:pt>
                <c:pt idx="121">
                  <c:v>0.99964149520932222</c:v>
                </c:pt>
                <c:pt idx="122">
                  <c:v>0.99963948437000205</c:v>
                </c:pt>
                <c:pt idx="123">
                  <c:v>0.99962087225919061</c:v>
                </c:pt>
                <c:pt idx="124">
                  <c:v>0.99962087225919061</c:v>
                </c:pt>
                <c:pt idx="125">
                  <c:v>0.99960793407075943</c:v>
                </c:pt>
                <c:pt idx="126">
                  <c:v>0.99960130055132701</c:v>
                </c:pt>
                <c:pt idx="127">
                  <c:v>0.99958538319107604</c:v>
                </c:pt>
                <c:pt idx="128">
                  <c:v>0.99956762405153465</c:v>
                </c:pt>
                <c:pt idx="129">
                  <c:v>0.99956276131835997</c:v>
                </c:pt>
                <c:pt idx="130">
                  <c:v>0.99954784301714228</c:v>
                </c:pt>
                <c:pt idx="131">
                  <c:v>0.99954784301714228</c:v>
                </c:pt>
                <c:pt idx="132">
                  <c:v>0.99952184133150912</c:v>
                </c:pt>
                <c:pt idx="133">
                  <c:v>0.99949996925133022</c:v>
                </c:pt>
                <c:pt idx="134">
                  <c:v>0.99949434692010009</c:v>
                </c:pt>
                <c:pt idx="135">
                  <c:v>0.99943453348167</c:v>
                </c:pt>
                <c:pt idx="136">
                  <c:v>0.99938851074955315</c:v>
                </c:pt>
                <c:pt idx="137">
                  <c:v>0.99935155710814738</c:v>
                </c:pt>
                <c:pt idx="138">
                  <c:v>0.99929486833225845</c:v>
                </c:pt>
                <c:pt idx="139">
                  <c:v>0.99926879239575583</c:v>
                </c:pt>
                <c:pt idx="140">
                  <c:v>0.99925850897522872</c:v>
                </c:pt>
                <c:pt idx="141">
                  <c:v>0.99925017846880504</c:v>
                </c:pt>
                <c:pt idx="142">
                  <c:v>0.99919819815373911</c:v>
                </c:pt>
                <c:pt idx="143">
                  <c:v>0.99912814133712813</c:v>
                </c:pt>
                <c:pt idx="144">
                  <c:v>0.99907291737476034</c:v>
                </c:pt>
                <c:pt idx="145">
                  <c:v>0.99903866000273278</c:v>
                </c:pt>
                <c:pt idx="146">
                  <c:v>0.99901969405022295</c:v>
                </c:pt>
                <c:pt idx="147">
                  <c:v>0.99895471236301037</c:v>
                </c:pt>
                <c:pt idx="148">
                  <c:v>0.99880494643641771</c:v>
                </c:pt>
                <c:pt idx="149">
                  <c:v>0.99878138841748465</c:v>
                </c:pt>
                <c:pt idx="150">
                  <c:v>0.99866021850898401</c:v>
                </c:pt>
                <c:pt idx="151">
                  <c:v>0.99858341458339972</c:v>
                </c:pt>
                <c:pt idx="152">
                  <c:v>0.99850222989830928</c:v>
                </c:pt>
                <c:pt idx="153">
                  <c:v>0.99833501342359887</c:v>
                </c:pt>
                <c:pt idx="154">
                  <c:v>0.9979599808703209</c:v>
                </c:pt>
                <c:pt idx="155">
                  <c:v>0.99790245815042633</c:v>
                </c:pt>
                <c:pt idx="156">
                  <c:v>0.99788488933610198</c:v>
                </c:pt>
                <c:pt idx="157">
                  <c:v>0.99775774908659576</c:v>
                </c:pt>
                <c:pt idx="158">
                  <c:v>0.99686298813042473</c:v>
                </c:pt>
                <c:pt idx="159">
                  <c:v>0.99613937074118419</c:v>
                </c:pt>
                <c:pt idx="160">
                  <c:v>0.99604214650718548</c:v>
                </c:pt>
                <c:pt idx="161">
                  <c:v>0.99551861641548667</c:v>
                </c:pt>
                <c:pt idx="162">
                  <c:v>0.99487086255108159</c:v>
                </c:pt>
                <c:pt idx="163">
                  <c:v>0.99447548339433001</c:v>
                </c:pt>
                <c:pt idx="164">
                  <c:v>0.99444503377403526</c:v>
                </c:pt>
                <c:pt idx="165">
                  <c:v>0.99430596059932519</c:v>
                </c:pt>
                <c:pt idx="166">
                  <c:v>0.99355777190518757</c:v>
                </c:pt>
                <c:pt idx="167">
                  <c:v>0.99326922006032281</c:v>
                </c:pt>
                <c:pt idx="168">
                  <c:v>0.99298725567168</c:v>
                </c:pt>
                <c:pt idx="169">
                  <c:v>0.99217782532181209</c:v>
                </c:pt>
                <c:pt idx="170">
                  <c:v>0.9919397274732451</c:v>
                </c:pt>
                <c:pt idx="171">
                  <c:v>0.99040839542517745</c:v>
                </c:pt>
                <c:pt idx="172">
                  <c:v>0.98834922913276091</c:v>
                </c:pt>
                <c:pt idx="173">
                  <c:v>0.98733734702241649</c:v>
                </c:pt>
                <c:pt idx="174">
                  <c:v>0.9837745640019695</c:v>
                </c:pt>
                <c:pt idx="175">
                  <c:v>0.98325108104044545</c:v>
                </c:pt>
                <c:pt idx="176">
                  <c:v>0.97834449816391345</c:v>
                </c:pt>
                <c:pt idx="177">
                  <c:v>0.9743250990975173</c:v>
                </c:pt>
                <c:pt idx="178">
                  <c:v>0.9724936893760272</c:v>
                </c:pt>
                <c:pt idx="179">
                  <c:v>0.97164262021670667</c:v>
                </c:pt>
                <c:pt idx="180">
                  <c:v>0.96686049629814519</c:v>
                </c:pt>
                <c:pt idx="181">
                  <c:v>0.96585697024890271</c:v>
                </c:pt>
                <c:pt idx="182">
                  <c:v>0.96543107361339153</c:v>
                </c:pt>
                <c:pt idx="183">
                  <c:v>0.96500056377703258</c:v>
                </c:pt>
                <c:pt idx="184">
                  <c:v>0.96053078397717029</c:v>
                </c:pt>
                <c:pt idx="185">
                  <c:v>0.95786654127148374</c:v>
                </c:pt>
                <c:pt idx="186">
                  <c:v>0.95429936567392248</c:v>
                </c:pt>
                <c:pt idx="187">
                  <c:v>0.95375437864970414</c:v>
                </c:pt>
                <c:pt idx="188">
                  <c:v>0.95071923974675443</c:v>
                </c:pt>
                <c:pt idx="189">
                  <c:v>0.94860821973588261</c:v>
                </c:pt>
                <c:pt idx="190">
                  <c:v>0.94340472078947024</c:v>
                </c:pt>
                <c:pt idx="191">
                  <c:v>0.94249922088549154</c:v>
                </c:pt>
                <c:pt idx="192">
                  <c:v>0.93944636766674949</c:v>
                </c:pt>
                <c:pt idx="193">
                  <c:v>0.93528477000893762</c:v>
                </c:pt>
                <c:pt idx="194">
                  <c:v>0.92604069277482959</c:v>
                </c:pt>
                <c:pt idx="195">
                  <c:v>0.92431096364826315</c:v>
                </c:pt>
                <c:pt idx="196">
                  <c:v>0.92207105798491862</c:v>
                </c:pt>
                <c:pt idx="197">
                  <c:v>0.91912868663362857</c:v>
                </c:pt>
                <c:pt idx="198">
                  <c:v>0.91492768724218743</c:v>
                </c:pt>
                <c:pt idx="199">
                  <c:v>0.90505626812089457</c:v>
                </c:pt>
                <c:pt idx="200">
                  <c:v>0.90377975527763221</c:v>
                </c:pt>
                <c:pt idx="201">
                  <c:v>0.87271396158528336</c:v>
                </c:pt>
                <c:pt idx="202">
                  <c:v>0.87189253477648643</c:v>
                </c:pt>
                <c:pt idx="203">
                  <c:v>0.86465312048411536</c:v>
                </c:pt>
                <c:pt idx="204">
                  <c:v>0.86319579996776252</c:v>
                </c:pt>
                <c:pt idx="205">
                  <c:v>0.84391334396599338</c:v>
                </c:pt>
                <c:pt idx="206">
                  <c:v>0.84098089257062791</c:v>
                </c:pt>
                <c:pt idx="207">
                  <c:v>0.83784669895343122</c:v>
                </c:pt>
                <c:pt idx="208">
                  <c:v>0.81635205718105319</c:v>
                </c:pt>
                <c:pt idx="209">
                  <c:v>0.8048252931773614</c:v>
                </c:pt>
                <c:pt idx="210">
                  <c:v>0.8048252931773614</c:v>
                </c:pt>
                <c:pt idx="211">
                  <c:v>0.78800307579602491</c:v>
                </c:pt>
                <c:pt idx="212">
                  <c:v>0.7866165423677145</c:v>
                </c:pt>
                <c:pt idx="213">
                  <c:v>0.77225637423950089</c:v>
                </c:pt>
                <c:pt idx="214">
                  <c:v>0.77027859610118588</c:v>
                </c:pt>
                <c:pt idx="215">
                  <c:v>0.75921165089327092</c:v>
                </c:pt>
                <c:pt idx="216">
                  <c:v>0.74836513035305774</c:v>
                </c:pt>
                <c:pt idx="217">
                  <c:v>0.74836513035305774</c:v>
                </c:pt>
                <c:pt idx="218">
                  <c:v>0.74548411910673062</c:v>
                </c:pt>
                <c:pt idx="219">
                  <c:v>0.7447329456432652</c:v>
                </c:pt>
                <c:pt idx="220">
                  <c:v>0.73814487440871146</c:v>
                </c:pt>
                <c:pt idx="221">
                  <c:v>0.73499943622296726</c:v>
                </c:pt>
                <c:pt idx="222">
                  <c:v>0.73232305706473599</c:v>
                </c:pt>
                <c:pt idx="223">
                  <c:v>0.73005470787351923</c:v>
                </c:pt>
                <c:pt idx="224">
                  <c:v>0.72886466251320781</c:v>
                </c:pt>
                <c:pt idx="225">
                  <c:v>0.72828556601511385</c:v>
                </c:pt>
                <c:pt idx="226">
                  <c:v>0.72502511145907644</c:v>
                </c:pt>
                <c:pt idx="227">
                  <c:v>0.72502511145907644</c:v>
                </c:pt>
                <c:pt idx="228">
                  <c:v>0.7243276379121264</c:v>
                </c:pt>
                <c:pt idx="229">
                  <c:v>0.72234038354980834</c:v>
                </c:pt>
                <c:pt idx="230">
                  <c:v>0.72205262816247828</c:v>
                </c:pt>
                <c:pt idx="231">
                  <c:v>0.71966398770561757</c:v>
                </c:pt>
                <c:pt idx="232">
                  <c:v>0.71644165268137205</c:v>
                </c:pt>
                <c:pt idx="233">
                  <c:v>0.71266265297758347</c:v>
                </c:pt>
                <c:pt idx="234">
                  <c:v>0.71239375052156551</c:v>
                </c:pt>
                <c:pt idx="235">
                  <c:v>0.71232738346013957</c:v>
                </c:pt>
                <c:pt idx="236">
                  <c:v>0.70943683810390501</c:v>
                </c:pt>
                <c:pt idx="237">
                  <c:v>0.7092593300864265</c:v>
                </c:pt>
                <c:pt idx="238">
                  <c:v>0.70782217467818787</c:v>
                </c:pt>
                <c:pt idx="239">
                  <c:v>0.70720709213543531</c:v>
                </c:pt>
                <c:pt idx="240">
                  <c:v>0.70651321132206646</c:v>
                </c:pt>
                <c:pt idx="241">
                  <c:v>0.70445672974816698</c:v>
                </c:pt>
                <c:pt idx="242">
                  <c:v>0.70366305368265381</c:v>
                </c:pt>
                <c:pt idx="243">
                  <c:v>0.70346586533418898</c:v>
                </c:pt>
                <c:pt idx="244">
                  <c:v>0.70338058872570774</c:v>
                </c:pt>
                <c:pt idx="245">
                  <c:v>0.70326106150463086</c:v>
                </c:pt>
                <c:pt idx="246">
                  <c:v>0.70279996087671892</c:v>
                </c:pt>
                <c:pt idx="247">
                  <c:v>0.70267096382781047</c:v>
                </c:pt>
                <c:pt idx="248">
                  <c:v>0.70264147786014519</c:v>
                </c:pt>
                <c:pt idx="249">
                  <c:v>0.70227362361439727</c:v>
                </c:pt>
                <c:pt idx="250">
                  <c:v>0.70219294591657633</c:v>
                </c:pt>
                <c:pt idx="251">
                  <c:v>0.70205139694703167</c:v>
                </c:pt>
                <c:pt idx="252">
                  <c:v>0.70202306981460649</c:v>
                </c:pt>
                <c:pt idx="253">
                  <c:v>0.70188715816050362</c:v>
                </c:pt>
                <c:pt idx="254">
                  <c:v>0.70184561292277503</c:v>
                </c:pt>
                <c:pt idx="255">
                  <c:v>0.70176523000284441</c:v>
                </c:pt>
                <c:pt idx="256">
                  <c:v>0.70172155410525872</c:v>
                </c:pt>
                <c:pt idx="257">
                  <c:v>0.7016649865764012</c:v>
                </c:pt>
                <c:pt idx="258">
                  <c:v>0.70156603770806758</c:v>
                </c:pt>
                <c:pt idx="259">
                  <c:v>0.70148944755653098</c:v>
                </c:pt>
                <c:pt idx="260">
                  <c:v>0.70135858480498525</c:v>
                </c:pt>
                <c:pt idx="261">
                  <c:v>0.7013102336290209</c:v>
                </c:pt>
                <c:pt idx="262">
                  <c:v>0.7013102336290209</c:v>
                </c:pt>
                <c:pt idx="263">
                  <c:v>0.70120845917899888</c:v>
                </c:pt>
                <c:pt idx="264">
                  <c:v>0.70095332411624445</c:v>
                </c:pt>
                <c:pt idx="265">
                  <c:v>0.70085977242400654</c:v>
                </c:pt>
                <c:pt idx="266">
                  <c:v>0.70062356750810229</c:v>
                </c:pt>
                <c:pt idx="267">
                  <c:v>0.70059797116115441</c:v>
                </c:pt>
                <c:pt idx="268">
                  <c:v>0.70052583287781578</c:v>
                </c:pt>
                <c:pt idx="269">
                  <c:v>0.70049034143030642</c:v>
                </c:pt>
                <c:pt idx="270">
                  <c:v>0.7003738635027148</c:v>
                </c:pt>
                <c:pt idx="271">
                  <c:v>0.70024575085751739</c:v>
                </c:pt>
                <c:pt idx="272">
                  <c:v>0.70024575085751739</c:v>
                </c:pt>
                <c:pt idx="273">
                  <c:v>0.70023565101052365</c:v>
                </c:pt>
                <c:pt idx="274">
                  <c:v>0.70019923268720097</c:v>
                </c:pt>
                <c:pt idx="275">
                  <c:v>0.70018319056172029</c:v>
                </c:pt>
                <c:pt idx="276">
                  <c:v>0.70016287689714107</c:v>
                </c:pt>
                <c:pt idx="277">
                  <c:v>0.70016287689714107</c:v>
                </c:pt>
                <c:pt idx="278">
                  <c:v>0.70008973300040456</c:v>
                </c:pt>
                <c:pt idx="279">
                  <c:v>0.70007933451424109</c:v>
                </c:pt>
                <c:pt idx="280">
                  <c:v>0.70004956934056561</c:v>
                </c:pt>
                <c:pt idx="281">
                  <c:v>0.70004190470289407</c:v>
                </c:pt>
                <c:pt idx="282">
                  <c:v>0.70003820668078287</c:v>
                </c:pt>
                <c:pt idx="283">
                  <c:v>0.7000369444191461</c:v>
                </c:pt>
                <c:pt idx="284">
                  <c:v>0.70003406342412888</c:v>
                </c:pt>
                <c:pt idx="285">
                  <c:v>0.70003140707097722</c:v>
                </c:pt>
                <c:pt idx="286">
                  <c:v>0.70002301764337727</c:v>
                </c:pt>
                <c:pt idx="287">
                  <c:v>0.70002301764337727</c:v>
                </c:pt>
                <c:pt idx="288">
                  <c:v>0.70001871032263174</c:v>
                </c:pt>
                <c:pt idx="289">
                  <c:v>0.70001799111062013</c:v>
                </c:pt>
                <c:pt idx="290">
                  <c:v>0.70001375073004413</c:v>
                </c:pt>
                <c:pt idx="291">
                  <c:v>0.70000982671794931</c:v>
                </c:pt>
                <c:pt idx="292">
                  <c:v>0.70000900975357128</c:v>
                </c:pt>
                <c:pt idx="293">
                  <c:v>0.7000081003782006</c:v>
                </c:pt>
                <c:pt idx="294">
                  <c:v>0.70000578876203334</c:v>
                </c:pt>
                <c:pt idx="295">
                  <c:v>0.7000050749711334</c:v>
                </c:pt>
                <c:pt idx="296">
                  <c:v>0.70000470545309268</c:v>
                </c:pt>
                <c:pt idx="297">
                  <c:v>0.70000436283995315</c:v>
                </c:pt>
                <c:pt idx="298">
                  <c:v>0.70000401133611823</c:v>
                </c:pt>
                <c:pt idx="299">
                  <c:v>0.70000353645907543</c:v>
                </c:pt>
                <c:pt idx="300">
                  <c:v>0.70000301478254823</c:v>
                </c:pt>
                <c:pt idx="301">
                  <c:v>0.70000247819257211</c:v>
                </c:pt>
                <c:pt idx="302">
                  <c:v>0.70000216048028685</c:v>
                </c:pt>
                <c:pt idx="303">
                  <c:v>0.70000211854745631</c:v>
                </c:pt>
                <c:pt idx="304">
                  <c:v>0.70000165124945934</c:v>
                </c:pt>
                <c:pt idx="305">
                  <c:v>0.70000154826135164</c:v>
                </c:pt>
                <c:pt idx="306">
                  <c:v>0.70000136879828534</c:v>
                </c:pt>
                <c:pt idx="307">
                  <c:v>0.70000120001463628</c:v>
                </c:pt>
                <c:pt idx="308">
                  <c:v>0.70000112202379383</c:v>
                </c:pt>
                <c:pt idx="309">
                  <c:v>0.70000099753746547</c:v>
                </c:pt>
                <c:pt idx="310">
                  <c:v>0.7000008745330768</c:v>
                </c:pt>
                <c:pt idx="311">
                  <c:v>0.70000067782610531</c:v>
                </c:pt>
                <c:pt idx="312">
                  <c:v>0.70000052096939436</c:v>
                </c:pt>
                <c:pt idx="313">
                  <c:v>0.70000048574870066</c:v>
                </c:pt>
                <c:pt idx="314">
                  <c:v>0.70000042944410823</c:v>
                </c:pt>
                <c:pt idx="315">
                  <c:v>0.70000041641886668</c:v>
                </c:pt>
                <c:pt idx="316">
                  <c:v>0.70000041641886668</c:v>
                </c:pt>
                <c:pt idx="317">
                  <c:v>0.70000040041107148</c:v>
                </c:pt>
                <c:pt idx="318">
                  <c:v>0.70000036918275843</c:v>
                </c:pt>
                <c:pt idx="319">
                  <c:v>0.70000030689080783</c:v>
                </c:pt>
                <c:pt idx="320">
                  <c:v>0.7000002992537977</c:v>
                </c:pt>
                <c:pt idx="321">
                  <c:v>0.7000002992537977</c:v>
                </c:pt>
                <c:pt idx="322">
                  <c:v>0.7000002992537977</c:v>
                </c:pt>
                <c:pt idx="323">
                  <c:v>0.70000026980301888</c:v>
                </c:pt>
                <c:pt idx="324">
                  <c:v>0.70000022490819191</c:v>
                </c:pt>
                <c:pt idx="325">
                  <c:v>0.70000021565767512</c:v>
                </c:pt>
                <c:pt idx="326">
                  <c:v>0.70000020853196465</c:v>
                </c:pt>
                <c:pt idx="327">
                  <c:v>0.7000001966238234</c:v>
                </c:pt>
                <c:pt idx="328">
                  <c:v>0.70000017926988989</c:v>
                </c:pt>
                <c:pt idx="329">
                  <c:v>0.70000016668277854</c:v>
                </c:pt>
                <c:pt idx="330">
                  <c:v>0.70000016208039728</c:v>
                </c:pt>
                <c:pt idx="331">
                  <c:v>0.7000001519714274</c:v>
                </c:pt>
                <c:pt idx="332">
                  <c:v>0.70000012846963899</c:v>
                </c:pt>
                <c:pt idx="333">
                  <c:v>0.70000011878232737</c:v>
                </c:pt>
                <c:pt idx="334">
                  <c:v>0.7000001058997275</c:v>
                </c:pt>
                <c:pt idx="335">
                  <c:v>0.70000010326439988</c:v>
                </c:pt>
                <c:pt idx="336">
                  <c:v>0.70000008656475476</c:v>
                </c:pt>
                <c:pt idx="337">
                  <c:v>0.70000007870390468</c:v>
                </c:pt>
                <c:pt idx="338">
                  <c:v>0.7000000613437215</c:v>
                </c:pt>
                <c:pt idx="339">
                  <c:v>0.70000005393032039</c:v>
                </c:pt>
                <c:pt idx="340">
                  <c:v>0.70000005171215485</c:v>
                </c:pt>
                <c:pt idx="341">
                  <c:v>0.70000004862281529</c:v>
                </c:pt>
                <c:pt idx="342">
                  <c:v>0.70000003811061706</c:v>
                </c:pt>
                <c:pt idx="343">
                  <c:v>0.70000002953845375</c:v>
                </c:pt>
                <c:pt idx="344">
                  <c:v>0.70000002678100703</c:v>
                </c:pt>
                <c:pt idx="345">
                  <c:v>0.7000000217082627</c:v>
                </c:pt>
                <c:pt idx="346">
                  <c:v>0.70000002093229041</c:v>
                </c:pt>
                <c:pt idx="347">
                  <c:v>0.70000001774480813</c:v>
                </c:pt>
                <c:pt idx="348">
                  <c:v>0.70000001577605009</c:v>
                </c:pt>
                <c:pt idx="349">
                  <c:v>0.70000001521212762</c:v>
                </c:pt>
                <c:pt idx="350">
                  <c:v>0.70000001264539335</c:v>
                </c:pt>
                <c:pt idx="351">
                  <c:v>0.70000001195671435</c:v>
                </c:pt>
                <c:pt idx="352">
                  <c:v>0.70000001169186132</c:v>
                </c:pt>
                <c:pt idx="353">
                  <c:v>0.70000001065994222</c:v>
                </c:pt>
                <c:pt idx="354">
                  <c:v>0.70000000963780118</c:v>
                </c:pt>
                <c:pt idx="355">
                  <c:v>0.70000000929329331</c:v>
                </c:pt>
                <c:pt idx="356">
                  <c:v>0.70000000896110004</c:v>
                </c:pt>
                <c:pt idx="357">
                  <c:v>0.70000000774690185</c:v>
                </c:pt>
                <c:pt idx="358">
                  <c:v>0.70000000664120221</c:v>
                </c:pt>
                <c:pt idx="359">
                  <c:v>0.70000000570928045</c:v>
                </c:pt>
                <c:pt idx="360">
                  <c:v>0.70000000561416587</c:v>
                </c:pt>
                <c:pt idx="361">
                  <c:v>0.70000000527876938</c:v>
                </c:pt>
                <c:pt idx="362">
                  <c:v>0.70000000467997614</c:v>
                </c:pt>
                <c:pt idx="363">
                  <c:v>0.70000000438808541</c:v>
                </c:pt>
                <c:pt idx="364">
                  <c:v>0.70000000409142371</c:v>
                </c:pt>
                <c:pt idx="365">
                  <c:v>0.7000000035668863</c:v>
                </c:pt>
                <c:pt idx="366">
                  <c:v>0.70000000342017932</c:v>
                </c:pt>
                <c:pt idx="367">
                  <c:v>0.70000000313582711</c:v>
                </c:pt>
                <c:pt idx="368">
                  <c:v>0.70000000271093343</c:v>
                </c:pt>
                <c:pt idx="369">
                  <c:v>0.7000000021307905</c:v>
                </c:pt>
                <c:pt idx="370">
                  <c:v>0.70000000174663835</c:v>
                </c:pt>
                <c:pt idx="371">
                  <c:v>0.70000000157915987</c:v>
                </c:pt>
                <c:pt idx="372">
                  <c:v>0.7000000014973442</c:v>
                </c:pt>
                <c:pt idx="373">
                  <c:v>0.700000001338692</c:v>
                </c:pt>
                <c:pt idx="374">
                  <c:v>0.70000000123083528</c:v>
                </c:pt>
                <c:pt idx="375">
                  <c:v>0.70000000123083528</c:v>
                </c:pt>
                <c:pt idx="376">
                  <c:v>0.70000000118021066</c:v>
                </c:pt>
                <c:pt idx="377">
                  <c:v>0.70000000118021066</c:v>
                </c:pt>
                <c:pt idx="378">
                  <c:v>0.70000000110660066</c:v>
                </c:pt>
                <c:pt idx="379">
                  <c:v>0.70000000110660066</c:v>
                </c:pt>
                <c:pt idx="380">
                  <c:v>0.70000000104633431</c:v>
                </c:pt>
                <c:pt idx="381">
                  <c:v>0.70000000104633431</c:v>
                </c:pt>
                <c:pt idx="382">
                  <c:v>0.70000000078859137</c:v>
                </c:pt>
                <c:pt idx="383">
                  <c:v>0.70000000073733926</c:v>
                </c:pt>
                <c:pt idx="384">
                  <c:v>0.70000000067793278</c:v>
                </c:pt>
                <c:pt idx="385">
                  <c:v>0.7000000006250604</c:v>
                </c:pt>
                <c:pt idx="386">
                  <c:v>0.70000000054798506</c:v>
                </c:pt>
                <c:pt idx="387">
                  <c:v>0.70000000051669264</c:v>
                </c:pt>
                <c:pt idx="388">
                  <c:v>0.70000000050666411</c:v>
                </c:pt>
                <c:pt idx="389">
                  <c:v>0.70000000045552391</c:v>
                </c:pt>
                <c:pt idx="390">
                  <c:v>0.70000000044418809</c:v>
                </c:pt>
                <c:pt idx="391">
                  <c:v>0.70000000042354005</c:v>
                </c:pt>
                <c:pt idx="392">
                  <c:v>0.70000000036106147</c:v>
                </c:pt>
                <c:pt idx="393">
                  <c:v>0.70000000029930054</c:v>
                </c:pt>
                <c:pt idx="394">
                  <c:v>0.70000000029930054</c:v>
                </c:pt>
                <c:pt idx="395">
                  <c:v>0.70000000027136056</c:v>
                </c:pt>
                <c:pt idx="396">
                  <c:v>0.70000000023856657</c:v>
                </c:pt>
                <c:pt idx="397">
                  <c:v>0.70000000023262987</c:v>
                </c:pt>
                <c:pt idx="398">
                  <c:v>0.70000000022243802</c:v>
                </c:pt>
                <c:pt idx="399">
                  <c:v>0.70000000018751296</c:v>
                </c:pt>
                <c:pt idx="400">
                  <c:v>0.70000000018438913</c:v>
                </c:pt>
                <c:pt idx="401">
                  <c:v>0.70000000017779795</c:v>
                </c:pt>
                <c:pt idx="402">
                  <c:v>0.70000000017048514</c:v>
                </c:pt>
                <c:pt idx="403">
                  <c:v>0.70000000016670871</c:v>
                </c:pt>
                <c:pt idx="404">
                  <c:v>0.70000000015851493</c:v>
                </c:pt>
                <c:pt idx="405">
                  <c:v>0.70000000012813035</c:v>
                </c:pt>
                <c:pt idx="406">
                  <c:v>0.70000000012529207</c:v>
                </c:pt>
                <c:pt idx="407">
                  <c:v>0.70000000011682151</c:v>
                </c:pt>
                <c:pt idx="408">
                  <c:v>0.7000000001142338</c:v>
                </c:pt>
                <c:pt idx="409">
                  <c:v>0.70000000010386043</c:v>
                </c:pt>
                <c:pt idx="410">
                  <c:v>0.70000000009156482</c:v>
                </c:pt>
                <c:pt idx="411">
                  <c:v>0.70000000008163421</c:v>
                </c:pt>
                <c:pt idx="412">
                  <c:v>0.7000000000686244</c:v>
                </c:pt>
                <c:pt idx="413">
                  <c:v>0.70000000006710439</c:v>
                </c:pt>
                <c:pt idx="414">
                  <c:v>0.70000000005704544</c:v>
                </c:pt>
                <c:pt idx="415">
                  <c:v>0.70000000005304008</c:v>
                </c:pt>
                <c:pt idx="416">
                  <c:v>0.70000000005015139</c:v>
                </c:pt>
                <c:pt idx="417">
                  <c:v>0.70000000004890339</c:v>
                </c:pt>
                <c:pt idx="418">
                  <c:v>0.70000000004890339</c:v>
                </c:pt>
                <c:pt idx="419">
                  <c:v>0.70000000004702356</c:v>
                </c:pt>
                <c:pt idx="420">
                  <c:v>0.70000000003654883</c:v>
                </c:pt>
                <c:pt idx="421">
                  <c:v>0.70000000003494756</c:v>
                </c:pt>
                <c:pt idx="422">
                  <c:v>0.70000000003494756</c:v>
                </c:pt>
                <c:pt idx="423">
                  <c:v>0.70000000003388752</c:v>
                </c:pt>
                <c:pt idx="424">
                  <c:v>0.70000000003313689</c:v>
                </c:pt>
                <c:pt idx="425">
                  <c:v>0.70000000002497431</c:v>
                </c:pt>
                <c:pt idx="426">
                  <c:v>0.70000000001835394</c:v>
                </c:pt>
                <c:pt idx="427">
                  <c:v>0.70000000001774754</c:v>
                </c:pt>
                <c:pt idx="428">
                  <c:v>0.70000000001774754</c:v>
                </c:pt>
                <c:pt idx="429">
                  <c:v>0.70000000001450724</c:v>
                </c:pt>
                <c:pt idx="430">
                  <c:v>0.70000000001348861</c:v>
                </c:pt>
                <c:pt idx="431">
                  <c:v>0.70000000001233265</c:v>
                </c:pt>
                <c:pt idx="432">
                  <c:v>0.70000000001212725</c:v>
                </c:pt>
                <c:pt idx="433">
                  <c:v>0.70000000001149876</c:v>
                </c:pt>
                <c:pt idx="434">
                  <c:v>0.70000000000942575</c:v>
                </c:pt>
                <c:pt idx="435">
                  <c:v>0.70000000000908869</c:v>
                </c:pt>
                <c:pt idx="436">
                  <c:v>0.70000000000883789</c:v>
                </c:pt>
                <c:pt idx="437">
                  <c:v>0.70000000000766172</c:v>
                </c:pt>
                <c:pt idx="438">
                  <c:v>0.7000000000066422</c:v>
                </c:pt>
                <c:pt idx="439">
                  <c:v>0.70000000000552143</c:v>
                </c:pt>
                <c:pt idx="440">
                  <c:v>0.70000000000530915</c:v>
                </c:pt>
                <c:pt idx="441">
                  <c:v>0.70000000000490881</c:v>
                </c:pt>
                <c:pt idx="442">
                  <c:v>0.70000000000470697</c:v>
                </c:pt>
                <c:pt idx="443">
                  <c:v>0.70000000000433982</c:v>
                </c:pt>
                <c:pt idx="444">
                  <c:v>0.70000000000422002</c:v>
                </c:pt>
                <c:pt idx="445">
                  <c:v>0.70000000000403506</c:v>
                </c:pt>
                <c:pt idx="446">
                  <c:v>0.70000000000393481</c:v>
                </c:pt>
                <c:pt idx="447">
                  <c:v>0.70000000000368934</c:v>
                </c:pt>
                <c:pt idx="448">
                  <c:v>0.70000000000330764</c:v>
                </c:pt>
                <c:pt idx="449">
                  <c:v>0.70000000000319829</c:v>
                </c:pt>
                <c:pt idx="450">
                  <c:v>0.70000000000305818</c:v>
                </c:pt>
                <c:pt idx="451">
                  <c:v>0.7000000000025709</c:v>
                </c:pt>
                <c:pt idx="452">
                  <c:v>0.70000000000233076</c:v>
                </c:pt>
                <c:pt idx="453">
                  <c:v>0.70000000000211915</c:v>
                </c:pt>
                <c:pt idx="454">
                  <c:v>0.70000000000206652</c:v>
                </c:pt>
                <c:pt idx="455">
                  <c:v>0.70000000000206652</c:v>
                </c:pt>
                <c:pt idx="456">
                  <c:v>0.70000000000194296</c:v>
                </c:pt>
                <c:pt idx="457">
                  <c:v>0.7000000000017419</c:v>
                </c:pt>
                <c:pt idx="458">
                  <c:v>0.70000000000167029</c:v>
                </c:pt>
                <c:pt idx="459">
                  <c:v>0.70000000000167029</c:v>
                </c:pt>
                <c:pt idx="460">
                  <c:v>0.70000000000161511</c:v>
                </c:pt>
                <c:pt idx="461">
                  <c:v>0.70000000000161511</c:v>
                </c:pt>
                <c:pt idx="462">
                  <c:v>0.70000000000148088</c:v>
                </c:pt>
                <c:pt idx="463">
                  <c:v>0.70000000000148088</c:v>
                </c:pt>
                <c:pt idx="464">
                  <c:v>0.70000000000113183</c:v>
                </c:pt>
                <c:pt idx="465">
                  <c:v>0.7000000000010913</c:v>
                </c:pt>
                <c:pt idx="466">
                  <c:v>0.70000000000084828</c:v>
                </c:pt>
                <c:pt idx="467">
                  <c:v>0.70000000000079754</c:v>
                </c:pt>
                <c:pt idx="468">
                  <c:v>0.70000000000075213</c:v>
                </c:pt>
                <c:pt idx="469">
                  <c:v>0.70000000000069929</c:v>
                </c:pt>
                <c:pt idx="470">
                  <c:v>0.70000000000064833</c:v>
                </c:pt>
                <c:pt idx="471">
                  <c:v>0.70000000000063922</c:v>
                </c:pt>
                <c:pt idx="472">
                  <c:v>0.70000000000063922</c:v>
                </c:pt>
                <c:pt idx="473">
                  <c:v>0.70000000000051377</c:v>
                </c:pt>
                <c:pt idx="474">
                  <c:v>0.7000000000004778</c:v>
                </c:pt>
                <c:pt idx="475">
                  <c:v>0.7000000000004778</c:v>
                </c:pt>
                <c:pt idx="476">
                  <c:v>0.70000000000039608</c:v>
                </c:pt>
                <c:pt idx="477">
                  <c:v>0.70000000000037133</c:v>
                </c:pt>
                <c:pt idx="478">
                  <c:v>0.70000000000035112</c:v>
                </c:pt>
                <c:pt idx="479">
                  <c:v>0.70000000000031393</c:v>
                </c:pt>
                <c:pt idx="480">
                  <c:v>0.70000000000030438</c:v>
                </c:pt>
                <c:pt idx="481">
                  <c:v>0.70000000000024953</c:v>
                </c:pt>
                <c:pt idx="482">
                  <c:v>0.70000000000018225</c:v>
                </c:pt>
                <c:pt idx="483">
                  <c:v>0.7000000000001616</c:v>
                </c:pt>
                <c:pt idx="484">
                  <c:v>0.70000000000015039</c:v>
                </c:pt>
                <c:pt idx="485">
                  <c:v>0.70000000000015039</c:v>
                </c:pt>
                <c:pt idx="486">
                  <c:v>0.70000000000013862</c:v>
                </c:pt>
                <c:pt idx="487">
                  <c:v>0.70000000000011875</c:v>
                </c:pt>
                <c:pt idx="488">
                  <c:v>0.70000000000011398</c:v>
                </c:pt>
                <c:pt idx="489">
                  <c:v>0.70000000000010987</c:v>
                </c:pt>
                <c:pt idx="490">
                  <c:v>0.7000000000000951</c:v>
                </c:pt>
                <c:pt idx="491">
                  <c:v>0.70000000000008977</c:v>
                </c:pt>
                <c:pt idx="492">
                  <c:v>0.70000000000008278</c:v>
                </c:pt>
                <c:pt idx="493">
                  <c:v>0.70000000000005491</c:v>
                </c:pt>
                <c:pt idx="494">
                  <c:v>0.70000000000005491</c:v>
                </c:pt>
                <c:pt idx="495">
                  <c:v>0.70000000000004992</c:v>
                </c:pt>
                <c:pt idx="496">
                  <c:v>0.70000000000004758</c:v>
                </c:pt>
                <c:pt idx="497">
                  <c:v>0.70000000000004758</c:v>
                </c:pt>
                <c:pt idx="498">
                  <c:v>0.70000000000004581</c:v>
                </c:pt>
                <c:pt idx="499">
                  <c:v>0.7000000000000437</c:v>
                </c:pt>
                <c:pt idx="500">
                  <c:v>0.70000000000004259</c:v>
                </c:pt>
                <c:pt idx="501">
                  <c:v>0.7000000000000417</c:v>
                </c:pt>
                <c:pt idx="502">
                  <c:v>0.70000000000003948</c:v>
                </c:pt>
                <c:pt idx="503">
                  <c:v>0.70000000000003537</c:v>
                </c:pt>
                <c:pt idx="504">
                  <c:v>0.70000000000003537</c:v>
                </c:pt>
                <c:pt idx="505">
                  <c:v>0.70000000000003537</c:v>
                </c:pt>
                <c:pt idx="506">
                  <c:v>0.70000000000003126</c:v>
                </c:pt>
                <c:pt idx="507">
                  <c:v>0.70000000000003026</c:v>
                </c:pt>
                <c:pt idx="508">
                  <c:v>0.7000000000000296</c:v>
                </c:pt>
                <c:pt idx="509">
                  <c:v>0.7000000000000296</c:v>
                </c:pt>
                <c:pt idx="510">
                  <c:v>0.70000000000002849</c:v>
                </c:pt>
                <c:pt idx="511">
                  <c:v>0.70000000000002471</c:v>
                </c:pt>
                <c:pt idx="512">
                  <c:v>0.70000000000002194</c:v>
                </c:pt>
                <c:pt idx="513">
                  <c:v>0.70000000000002194</c:v>
                </c:pt>
                <c:pt idx="514">
                  <c:v>0.70000000000001983</c:v>
                </c:pt>
                <c:pt idx="515">
                  <c:v>0.70000000000001938</c:v>
                </c:pt>
                <c:pt idx="516">
                  <c:v>0.70000000000001894</c:v>
                </c:pt>
                <c:pt idx="517">
                  <c:v>0.70000000000001894</c:v>
                </c:pt>
                <c:pt idx="518">
                  <c:v>0.70000000000001894</c:v>
                </c:pt>
                <c:pt idx="519">
                  <c:v>0.70000000000001694</c:v>
                </c:pt>
                <c:pt idx="520">
                  <c:v>0.70000000000001639</c:v>
                </c:pt>
                <c:pt idx="521">
                  <c:v>0.70000000000001583</c:v>
                </c:pt>
                <c:pt idx="522">
                  <c:v>0.70000000000001539</c:v>
                </c:pt>
                <c:pt idx="523">
                  <c:v>0.70000000000001472</c:v>
                </c:pt>
                <c:pt idx="524">
                  <c:v>0.70000000000001417</c:v>
                </c:pt>
                <c:pt idx="525">
                  <c:v>0.70000000000001417</c:v>
                </c:pt>
                <c:pt idx="526">
                  <c:v>0.70000000000001383</c:v>
                </c:pt>
                <c:pt idx="527">
                  <c:v>0.70000000000001361</c:v>
                </c:pt>
                <c:pt idx="528">
                  <c:v>0.70000000000001361</c:v>
                </c:pt>
                <c:pt idx="529">
                  <c:v>0.70000000000001206</c:v>
                </c:pt>
                <c:pt idx="530">
                  <c:v>0.70000000000001161</c:v>
                </c:pt>
                <c:pt idx="531">
                  <c:v>0.70000000000000961</c:v>
                </c:pt>
                <c:pt idx="532">
                  <c:v>0.70000000000000839</c:v>
                </c:pt>
                <c:pt idx="533">
                  <c:v>0.70000000000000839</c:v>
                </c:pt>
                <c:pt idx="534">
                  <c:v>0.70000000000000795</c:v>
                </c:pt>
                <c:pt idx="535">
                  <c:v>0.70000000000000795</c:v>
                </c:pt>
                <c:pt idx="536">
                  <c:v>0.70000000000000751</c:v>
                </c:pt>
                <c:pt idx="537">
                  <c:v>0.70000000000000751</c:v>
                </c:pt>
                <c:pt idx="538">
                  <c:v>0.70000000000000606</c:v>
                </c:pt>
                <c:pt idx="539">
                  <c:v>0.70000000000000595</c:v>
                </c:pt>
                <c:pt idx="540">
                  <c:v>0.70000000000000584</c:v>
                </c:pt>
                <c:pt idx="541">
                  <c:v>0.70000000000000562</c:v>
                </c:pt>
                <c:pt idx="542">
                  <c:v>0.70000000000000551</c:v>
                </c:pt>
                <c:pt idx="543">
                  <c:v>0.70000000000000506</c:v>
                </c:pt>
                <c:pt idx="544">
                  <c:v>0.70000000000000495</c:v>
                </c:pt>
                <c:pt idx="545">
                  <c:v>0.70000000000000495</c:v>
                </c:pt>
                <c:pt idx="546">
                  <c:v>0.70000000000000473</c:v>
                </c:pt>
                <c:pt idx="547">
                  <c:v>0.7000000000000044</c:v>
                </c:pt>
                <c:pt idx="548">
                  <c:v>0.70000000000000406</c:v>
                </c:pt>
                <c:pt idx="549">
                  <c:v>0.70000000000000406</c:v>
                </c:pt>
                <c:pt idx="550">
                  <c:v>0.70000000000000406</c:v>
                </c:pt>
                <c:pt idx="551">
                  <c:v>0.70000000000000384</c:v>
                </c:pt>
                <c:pt idx="552">
                  <c:v>0.70000000000000373</c:v>
                </c:pt>
                <c:pt idx="553">
                  <c:v>0.70000000000000373</c:v>
                </c:pt>
                <c:pt idx="554">
                  <c:v>0.70000000000000362</c:v>
                </c:pt>
                <c:pt idx="555">
                  <c:v>0.70000000000000351</c:v>
                </c:pt>
                <c:pt idx="556">
                  <c:v>0.70000000000000318</c:v>
                </c:pt>
                <c:pt idx="557">
                  <c:v>0.70000000000000295</c:v>
                </c:pt>
                <c:pt idx="558">
                  <c:v>0.70000000000000295</c:v>
                </c:pt>
                <c:pt idx="559">
                  <c:v>0.70000000000000262</c:v>
                </c:pt>
                <c:pt idx="560">
                  <c:v>0.7000000000000024</c:v>
                </c:pt>
                <c:pt idx="561">
                  <c:v>0.70000000000000251</c:v>
                </c:pt>
                <c:pt idx="562">
                  <c:v>0.70000000000000229</c:v>
                </c:pt>
                <c:pt idx="563">
                  <c:v>0.70000000000000218</c:v>
                </c:pt>
                <c:pt idx="564">
                  <c:v>0.70000000000000218</c:v>
                </c:pt>
                <c:pt idx="565">
                  <c:v>0.70000000000000184</c:v>
                </c:pt>
                <c:pt idx="566">
                  <c:v>0.70000000000000173</c:v>
                </c:pt>
                <c:pt idx="567">
                  <c:v>0.70000000000000162</c:v>
                </c:pt>
                <c:pt idx="568">
                  <c:v>0.70000000000000151</c:v>
                </c:pt>
                <c:pt idx="569">
                  <c:v>0.70000000000000129</c:v>
                </c:pt>
                <c:pt idx="570">
                  <c:v>0.70000000000000129</c:v>
                </c:pt>
                <c:pt idx="571">
                  <c:v>0.70000000000000095</c:v>
                </c:pt>
                <c:pt idx="572">
                  <c:v>0.70000000000000107</c:v>
                </c:pt>
                <c:pt idx="573">
                  <c:v>0.70000000000000107</c:v>
                </c:pt>
                <c:pt idx="574">
                  <c:v>0.70000000000000084</c:v>
                </c:pt>
                <c:pt idx="575">
                  <c:v>0.70000000000000095</c:v>
                </c:pt>
                <c:pt idx="576">
                  <c:v>0.70000000000000084</c:v>
                </c:pt>
                <c:pt idx="577">
                  <c:v>0.70000000000000084</c:v>
                </c:pt>
                <c:pt idx="578">
                  <c:v>0.70000000000000084</c:v>
                </c:pt>
                <c:pt idx="579">
                  <c:v>0.70000000000000073</c:v>
                </c:pt>
                <c:pt idx="580">
                  <c:v>0.70000000000000062</c:v>
                </c:pt>
                <c:pt idx="581">
                  <c:v>0.70000000000000051</c:v>
                </c:pt>
                <c:pt idx="582">
                  <c:v>0.70000000000000051</c:v>
                </c:pt>
                <c:pt idx="583">
                  <c:v>0.70000000000000051</c:v>
                </c:pt>
                <c:pt idx="584">
                  <c:v>0.70000000000000051</c:v>
                </c:pt>
                <c:pt idx="585">
                  <c:v>0.7000000000000004</c:v>
                </c:pt>
                <c:pt idx="586">
                  <c:v>0.7000000000000004</c:v>
                </c:pt>
                <c:pt idx="587">
                  <c:v>0.70000000000000051</c:v>
                </c:pt>
                <c:pt idx="588">
                  <c:v>0.70000000000000051</c:v>
                </c:pt>
                <c:pt idx="589">
                  <c:v>0.70000000000000051</c:v>
                </c:pt>
                <c:pt idx="590">
                  <c:v>0.70000000000000051</c:v>
                </c:pt>
                <c:pt idx="591">
                  <c:v>0.70000000000000051</c:v>
                </c:pt>
                <c:pt idx="592">
                  <c:v>0.7000000000000004</c:v>
                </c:pt>
                <c:pt idx="593">
                  <c:v>0.7000000000000004</c:v>
                </c:pt>
                <c:pt idx="594">
                  <c:v>0.7000000000000004</c:v>
                </c:pt>
                <c:pt idx="595">
                  <c:v>0.70000000000000029</c:v>
                </c:pt>
                <c:pt idx="596">
                  <c:v>0.70000000000000029</c:v>
                </c:pt>
                <c:pt idx="597">
                  <c:v>0.70000000000000029</c:v>
                </c:pt>
                <c:pt idx="598">
                  <c:v>0.70000000000000029</c:v>
                </c:pt>
                <c:pt idx="599">
                  <c:v>0.70000000000000029</c:v>
                </c:pt>
                <c:pt idx="600">
                  <c:v>0.70000000000000029</c:v>
                </c:pt>
                <c:pt idx="601">
                  <c:v>0.70000000000000029</c:v>
                </c:pt>
                <c:pt idx="602">
                  <c:v>0.70000000000000029</c:v>
                </c:pt>
                <c:pt idx="603">
                  <c:v>0.70000000000000029</c:v>
                </c:pt>
                <c:pt idx="604">
                  <c:v>0.70000000000000029</c:v>
                </c:pt>
                <c:pt idx="605">
                  <c:v>0.70000000000000029</c:v>
                </c:pt>
                <c:pt idx="606">
                  <c:v>0.70000000000000029</c:v>
                </c:pt>
                <c:pt idx="607">
                  <c:v>0.70000000000000018</c:v>
                </c:pt>
                <c:pt idx="608">
                  <c:v>0.70000000000000029</c:v>
                </c:pt>
                <c:pt idx="609">
                  <c:v>0.70000000000000018</c:v>
                </c:pt>
                <c:pt idx="610">
                  <c:v>0.70000000000000018</c:v>
                </c:pt>
                <c:pt idx="611">
                  <c:v>0.70000000000000029</c:v>
                </c:pt>
                <c:pt idx="612">
                  <c:v>0.70000000000000029</c:v>
                </c:pt>
                <c:pt idx="613">
                  <c:v>0.70000000000000029</c:v>
                </c:pt>
                <c:pt idx="614">
                  <c:v>0.70000000000000029</c:v>
                </c:pt>
                <c:pt idx="615">
                  <c:v>0.70000000000000007</c:v>
                </c:pt>
                <c:pt idx="616">
                  <c:v>0.70000000000000007</c:v>
                </c:pt>
                <c:pt idx="617">
                  <c:v>0.70000000000000018</c:v>
                </c:pt>
                <c:pt idx="618">
                  <c:v>0.70000000000000018</c:v>
                </c:pt>
                <c:pt idx="619">
                  <c:v>0.70000000000000018</c:v>
                </c:pt>
                <c:pt idx="620">
                  <c:v>0.70000000000000007</c:v>
                </c:pt>
                <c:pt idx="621">
                  <c:v>0.70000000000000018</c:v>
                </c:pt>
                <c:pt idx="622">
                  <c:v>0.70000000000000029</c:v>
                </c:pt>
                <c:pt idx="623">
                  <c:v>0.70000000000000018</c:v>
                </c:pt>
                <c:pt idx="624">
                  <c:v>0.70000000000000018</c:v>
                </c:pt>
                <c:pt idx="625">
                  <c:v>0.70000000000000018</c:v>
                </c:pt>
                <c:pt idx="626">
                  <c:v>0.70000000000000018</c:v>
                </c:pt>
                <c:pt idx="627">
                  <c:v>0.70000000000000007</c:v>
                </c:pt>
                <c:pt idx="628">
                  <c:v>0.70000000000000007</c:v>
                </c:pt>
                <c:pt idx="629">
                  <c:v>0.70000000000000018</c:v>
                </c:pt>
                <c:pt idx="630">
                  <c:v>0.70000000000000007</c:v>
                </c:pt>
                <c:pt idx="631">
                  <c:v>0.70000000000000007</c:v>
                </c:pt>
                <c:pt idx="632">
                  <c:v>0.70000000000000007</c:v>
                </c:pt>
                <c:pt idx="633">
                  <c:v>0.70000000000000018</c:v>
                </c:pt>
                <c:pt idx="634">
                  <c:v>0.70000000000000007</c:v>
                </c:pt>
                <c:pt idx="635">
                  <c:v>0.70000000000000007</c:v>
                </c:pt>
                <c:pt idx="636">
                  <c:v>0.70000000000000007</c:v>
                </c:pt>
                <c:pt idx="637">
                  <c:v>0.7</c:v>
                </c:pt>
                <c:pt idx="638">
                  <c:v>0.7</c:v>
                </c:pt>
                <c:pt idx="639">
                  <c:v>0.7</c:v>
                </c:pt>
                <c:pt idx="640">
                  <c:v>0.70000000000000007</c:v>
                </c:pt>
                <c:pt idx="641">
                  <c:v>0.70000000000000007</c:v>
                </c:pt>
                <c:pt idx="642">
                  <c:v>0.70000000000000007</c:v>
                </c:pt>
                <c:pt idx="643">
                  <c:v>0.70000000000000007</c:v>
                </c:pt>
                <c:pt idx="644">
                  <c:v>0.70000000000000007</c:v>
                </c:pt>
                <c:pt idx="645">
                  <c:v>0.70000000000000007</c:v>
                </c:pt>
                <c:pt idx="646">
                  <c:v>0.70000000000000007</c:v>
                </c:pt>
                <c:pt idx="647">
                  <c:v>0.7</c:v>
                </c:pt>
                <c:pt idx="648">
                  <c:v>0.7</c:v>
                </c:pt>
                <c:pt idx="649">
                  <c:v>0.70000000000000007</c:v>
                </c:pt>
                <c:pt idx="650">
                  <c:v>0.70000000000000007</c:v>
                </c:pt>
                <c:pt idx="651">
                  <c:v>0.70000000000000007</c:v>
                </c:pt>
                <c:pt idx="652">
                  <c:v>0.7</c:v>
                </c:pt>
                <c:pt idx="653">
                  <c:v>0.70000000000000007</c:v>
                </c:pt>
                <c:pt idx="654">
                  <c:v>0.70000000000000007</c:v>
                </c:pt>
                <c:pt idx="655">
                  <c:v>0.70000000000000007</c:v>
                </c:pt>
                <c:pt idx="656">
                  <c:v>0.7</c:v>
                </c:pt>
                <c:pt idx="657">
                  <c:v>0.7</c:v>
                </c:pt>
                <c:pt idx="658">
                  <c:v>0.7</c:v>
                </c:pt>
                <c:pt idx="659">
                  <c:v>0.70000000000000007</c:v>
                </c:pt>
                <c:pt idx="660">
                  <c:v>0.70000000000000007</c:v>
                </c:pt>
                <c:pt idx="661">
                  <c:v>0.7</c:v>
                </c:pt>
                <c:pt idx="662">
                  <c:v>0.7</c:v>
                </c:pt>
                <c:pt idx="663">
                  <c:v>0.7</c:v>
                </c:pt>
                <c:pt idx="664">
                  <c:v>0.7</c:v>
                </c:pt>
                <c:pt idx="665">
                  <c:v>0.7</c:v>
                </c:pt>
                <c:pt idx="666">
                  <c:v>0.7</c:v>
                </c:pt>
                <c:pt idx="667">
                  <c:v>0.70000000000000007</c:v>
                </c:pt>
                <c:pt idx="668">
                  <c:v>0.70000000000000007</c:v>
                </c:pt>
                <c:pt idx="669">
                  <c:v>0.70000000000000007</c:v>
                </c:pt>
                <c:pt idx="670">
                  <c:v>0.7</c:v>
                </c:pt>
                <c:pt idx="671">
                  <c:v>0.7</c:v>
                </c:pt>
                <c:pt idx="672">
                  <c:v>0.70000000000000007</c:v>
                </c:pt>
                <c:pt idx="673">
                  <c:v>0.70000000000000007</c:v>
                </c:pt>
                <c:pt idx="674">
                  <c:v>0.7</c:v>
                </c:pt>
                <c:pt idx="675">
                  <c:v>0.7</c:v>
                </c:pt>
                <c:pt idx="676">
                  <c:v>0.7</c:v>
                </c:pt>
                <c:pt idx="677">
                  <c:v>0.70000000000000007</c:v>
                </c:pt>
                <c:pt idx="678">
                  <c:v>0.70000000000000007</c:v>
                </c:pt>
                <c:pt idx="679">
                  <c:v>0.70000000000000007</c:v>
                </c:pt>
                <c:pt idx="680">
                  <c:v>0.70000000000000007</c:v>
                </c:pt>
                <c:pt idx="681">
                  <c:v>0.7</c:v>
                </c:pt>
                <c:pt idx="682">
                  <c:v>0.7</c:v>
                </c:pt>
                <c:pt idx="683">
                  <c:v>0.7</c:v>
                </c:pt>
                <c:pt idx="684">
                  <c:v>0.7</c:v>
                </c:pt>
                <c:pt idx="685">
                  <c:v>0.7</c:v>
                </c:pt>
                <c:pt idx="686">
                  <c:v>0.7</c:v>
                </c:pt>
                <c:pt idx="687">
                  <c:v>0.7</c:v>
                </c:pt>
                <c:pt idx="688">
                  <c:v>0.7</c:v>
                </c:pt>
                <c:pt idx="689">
                  <c:v>0.7</c:v>
                </c:pt>
                <c:pt idx="690">
                  <c:v>0.7</c:v>
                </c:pt>
                <c:pt idx="691">
                  <c:v>0.7</c:v>
                </c:pt>
                <c:pt idx="692">
                  <c:v>0.7</c:v>
                </c:pt>
                <c:pt idx="693">
                  <c:v>0.7</c:v>
                </c:pt>
                <c:pt idx="694">
                  <c:v>0.7</c:v>
                </c:pt>
                <c:pt idx="695">
                  <c:v>0.7</c:v>
                </c:pt>
                <c:pt idx="696">
                  <c:v>0.7</c:v>
                </c:pt>
                <c:pt idx="697">
                  <c:v>0.7</c:v>
                </c:pt>
                <c:pt idx="698">
                  <c:v>0.7</c:v>
                </c:pt>
                <c:pt idx="699">
                  <c:v>0.7</c:v>
                </c:pt>
                <c:pt idx="700">
                  <c:v>0.7</c:v>
                </c:pt>
                <c:pt idx="701">
                  <c:v>0.7</c:v>
                </c:pt>
                <c:pt idx="702">
                  <c:v>0.7</c:v>
                </c:pt>
                <c:pt idx="703">
                  <c:v>0.7</c:v>
                </c:pt>
                <c:pt idx="704">
                  <c:v>0.7</c:v>
                </c:pt>
                <c:pt idx="705">
                  <c:v>0.7</c:v>
                </c:pt>
                <c:pt idx="706">
                  <c:v>0.7</c:v>
                </c:pt>
                <c:pt idx="707">
                  <c:v>0.7</c:v>
                </c:pt>
                <c:pt idx="708">
                  <c:v>0.7</c:v>
                </c:pt>
                <c:pt idx="709">
                  <c:v>0.7</c:v>
                </c:pt>
                <c:pt idx="710">
                  <c:v>0.7</c:v>
                </c:pt>
                <c:pt idx="711">
                  <c:v>0.7</c:v>
                </c:pt>
                <c:pt idx="712">
                  <c:v>0.7</c:v>
                </c:pt>
                <c:pt idx="713">
                  <c:v>0.69999999999999984</c:v>
                </c:pt>
                <c:pt idx="714">
                  <c:v>0.7</c:v>
                </c:pt>
                <c:pt idx="715">
                  <c:v>0.7</c:v>
                </c:pt>
                <c:pt idx="716">
                  <c:v>0.7</c:v>
                </c:pt>
                <c:pt idx="717">
                  <c:v>0.7</c:v>
                </c:pt>
                <c:pt idx="718">
                  <c:v>0.7</c:v>
                </c:pt>
                <c:pt idx="719">
                  <c:v>0.7</c:v>
                </c:pt>
                <c:pt idx="720">
                  <c:v>0.7</c:v>
                </c:pt>
                <c:pt idx="721">
                  <c:v>0.7</c:v>
                </c:pt>
                <c:pt idx="722">
                  <c:v>0.69999999999999984</c:v>
                </c:pt>
                <c:pt idx="723">
                  <c:v>0.7</c:v>
                </c:pt>
                <c:pt idx="724">
                  <c:v>0.7</c:v>
                </c:pt>
                <c:pt idx="725">
                  <c:v>0.7</c:v>
                </c:pt>
                <c:pt idx="726">
                  <c:v>0.7</c:v>
                </c:pt>
                <c:pt idx="727">
                  <c:v>0.7</c:v>
                </c:pt>
                <c:pt idx="728">
                  <c:v>0.7</c:v>
                </c:pt>
                <c:pt idx="729">
                  <c:v>0.7</c:v>
                </c:pt>
                <c:pt idx="730">
                  <c:v>0.7</c:v>
                </c:pt>
                <c:pt idx="731">
                  <c:v>0.7</c:v>
                </c:pt>
                <c:pt idx="732">
                  <c:v>0.7</c:v>
                </c:pt>
                <c:pt idx="733">
                  <c:v>0.7</c:v>
                </c:pt>
                <c:pt idx="734">
                  <c:v>0.7</c:v>
                </c:pt>
                <c:pt idx="735">
                  <c:v>0.7</c:v>
                </c:pt>
                <c:pt idx="736">
                  <c:v>0.7</c:v>
                </c:pt>
                <c:pt idx="737">
                  <c:v>0.70000000000000007</c:v>
                </c:pt>
                <c:pt idx="738">
                  <c:v>0.70000000000000007</c:v>
                </c:pt>
                <c:pt idx="739">
                  <c:v>0.70000000000000007</c:v>
                </c:pt>
                <c:pt idx="740">
                  <c:v>0.7</c:v>
                </c:pt>
                <c:pt idx="741">
                  <c:v>0.7</c:v>
                </c:pt>
                <c:pt idx="742">
                  <c:v>0.7</c:v>
                </c:pt>
                <c:pt idx="743">
                  <c:v>0.7</c:v>
                </c:pt>
                <c:pt idx="744">
                  <c:v>0.7</c:v>
                </c:pt>
                <c:pt idx="745">
                  <c:v>0.7</c:v>
                </c:pt>
                <c:pt idx="746">
                  <c:v>0.7</c:v>
                </c:pt>
                <c:pt idx="747">
                  <c:v>0.7</c:v>
                </c:pt>
                <c:pt idx="748">
                  <c:v>0.7</c:v>
                </c:pt>
                <c:pt idx="749">
                  <c:v>0.7</c:v>
                </c:pt>
                <c:pt idx="750">
                  <c:v>0.7</c:v>
                </c:pt>
                <c:pt idx="751">
                  <c:v>0.7</c:v>
                </c:pt>
                <c:pt idx="752">
                  <c:v>0.7</c:v>
                </c:pt>
                <c:pt idx="753">
                  <c:v>0.7</c:v>
                </c:pt>
                <c:pt idx="754">
                  <c:v>0.7</c:v>
                </c:pt>
                <c:pt idx="755">
                  <c:v>0.7</c:v>
                </c:pt>
                <c:pt idx="756">
                  <c:v>0.7</c:v>
                </c:pt>
                <c:pt idx="757">
                  <c:v>0.7</c:v>
                </c:pt>
                <c:pt idx="758">
                  <c:v>0.7</c:v>
                </c:pt>
                <c:pt idx="759">
                  <c:v>0.7</c:v>
                </c:pt>
                <c:pt idx="760">
                  <c:v>0.7</c:v>
                </c:pt>
                <c:pt idx="761">
                  <c:v>0.7</c:v>
                </c:pt>
                <c:pt idx="762">
                  <c:v>0.7</c:v>
                </c:pt>
                <c:pt idx="763">
                  <c:v>0.7</c:v>
                </c:pt>
                <c:pt idx="764">
                  <c:v>0.7</c:v>
                </c:pt>
                <c:pt idx="765">
                  <c:v>0.7</c:v>
                </c:pt>
                <c:pt idx="766">
                  <c:v>0.7</c:v>
                </c:pt>
                <c:pt idx="767">
                  <c:v>0.7</c:v>
                </c:pt>
                <c:pt idx="768">
                  <c:v>0.7</c:v>
                </c:pt>
                <c:pt idx="769">
                  <c:v>0.7</c:v>
                </c:pt>
                <c:pt idx="770">
                  <c:v>0.7</c:v>
                </c:pt>
                <c:pt idx="771">
                  <c:v>0.7</c:v>
                </c:pt>
                <c:pt idx="772">
                  <c:v>0.7</c:v>
                </c:pt>
                <c:pt idx="773">
                  <c:v>0.7</c:v>
                </c:pt>
                <c:pt idx="774">
                  <c:v>0.7</c:v>
                </c:pt>
                <c:pt idx="775">
                  <c:v>0.7</c:v>
                </c:pt>
                <c:pt idx="776">
                  <c:v>0.7</c:v>
                </c:pt>
                <c:pt idx="777">
                  <c:v>0.7</c:v>
                </c:pt>
                <c:pt idx="778">
                  <c:v>0.7</c:v>
                </c:pt>
                <c:pt idx="779">
                  <c:v>0.7</c:v>
                </c:pt>
                <c:pt idx="780">
                  <c:v>0.7</c:v>
                </c:pt>
                <c:pt idx="781">
                  <c:v>0.7</c:v>
                </c:pt>
                <c:pt idx="782">
                  <c:v>0.7</c:v>
                </c:pt>
                <c:pt idx="783">
                  <c:v>0.69999999999999984</c:v>
                </c:pt>
                <c:pt idx="784">
                  <c:v>0.69999999999999984</c:v>
                </c:pt>
                <c:pt idx="785">
                  <c:v>0.7</c:v>
                </c:pt>
                <c:pt idx="786">
                  <c:v>0.7</c:v>
                </c:pt>
                <c:pt idx="787">
                  <c:v>0.7</c:v>
                </c:pt>
                <c:pt idx="788">
                  <c:v>0.7</c:v>
                </c:pt>
                <c:pt idx="789">
                  <c:v>0.7</c:v>
                </c:pt>
                <c:pt idx="790">
                  <c:v>0.7</c:v>
                </c:pt>
                <c:pt idx="791">
                  <c:v>0.7</c:v>
                </c:pt>
                <c:pt idx="792">
                  <c:v>0.7</c:v>
                </c:pt>
                <c:pt idx="793">
                  <c:v>0.7</c:v>
                </c:pt>
                <c:pt idx="794">
                  <c:v>0.7</c:v>
                </c:pt>
                <c:pt idx="795">
                  <c:v>0.7</c:v>
                </c:pt>
                <c:pt idx="796">
                  <c:v>0.7</c:v>
                </c:pt>
                <c:pt idx="797">
                  <c:v>0.7</c:v>
                </c:pt>
                <c:pt idx="798">
                  <c:v>0.7</c:v>
                </c:pt>
                <c:pt idx="799">
                  <c:v>0.7</c:v>
                </c:pt>
                <c:pt idx="800">
                  <c:v>0.7</c:v>
                </c:pt>
                <c:pt idx="801">
                  <c:v>0.7</c:v>
                </c:pt>
                <c:pt idx="802">
                  <c:v>0.7</c:v>
                </c:pt>
                <c:pt idx="803">
                  <c:v>0.7</c:v>
                </c:pt>
                <c:pt idx="804">
                  <c:v>0.7</c:v>
                </c:pt>
                <c:pt idx="805">
                  <c:v>0.7</c:v>
                </c:pt>
                <c:pt idx="806">
                  <c:v>0.7</c:v>
                </c:pt>
                <c:pt idx="807">
                  <c:v>0.7</c:v>
                </c:pt>
                <c:pt idx="808">
                  <c:v>0.7</c:v>
                </c:pt>
                <c:pt idx="809">
                  <c:v>0.7</c:v>
                </c:pt>
                <c:pt idx="810">
                  <c:v>0.7</c:v>
                </c:pt>
                <c:pt idx="811">
                  <c:v>0.7</c:v>
                </c:pt>
                <c:pt idx="812">
                  <c:v>0.7</c:v>
                </c:pt>
                <c:pt idx="813">
                  <c:v>0.7</c:v>
                </c:pt>
                <c:pt idx="814">
                  <c:v>0.7</c:v>
                </c:pt>
                <c:pt idx="815">
                  <c:v>0.7</c:v>
                </c:pt>
                <c:pt idx="816">
                  <c:v>0.7</c:v>
                </c:pt>
                <c:pt idx="817">
                  <c:v>0.7</c:v>
                </c:pt>
                <c:pt idx="818">
                  <c:v>0.7</c:v>
                </c:pt>
                <c:pt idx="819">
                  <c:v>0.7</c:v>
                </c:pt>
                <c:pt idx="820">
                  <c:v>0.7</c:v>
                </c:pt>
                <c:pt idx="821">
                  <c:v>0.7</c:v>
                </c:pt>
                <c:pt idx="822">
                  <c:v>0.7</c:v>
                </c:pt>
                <c:pt idx="823">
                  <c:v>0.7</c:v>
                </c:pt>
                <c:pt idx="824">
                  <c:v>0.7</c:v>
                </c:pt>
                <c:pt idx="825">
                  <c:v>0.7</c:v>
                </c:pt>
                <c:pt idx="826">
                  <c:v>0.70000000000000007</c:v>
                </c:pt>
                <c:pt idx="827">
                  <c:v>0.70000000000000007</c:v>
                </c:pt>
                <c:pt idx="828">
                  <c:v>0.70000000000000007</c:v>
                </c:pt>
                <c:pt idx="829">
                  <c:v>0.7</c:v>
                </c:pt>
                <c:pt idx="830">
                  <c:v>0.7</c:v>
                </c:pt>
                <c:pt idx="831">
                  <c:v>0.7</c:v>
                </c:pt>
                <c:pt idx="832">
                  <c:v>0.7</c:v>
                </c:pt>
                <c:pt idx="833">
                  <c:v>0.7</c:v>
                </c:pt>
                <c:pt idx="834">
                  <c:v>0.7</c:v>
                </c:pt>
                <c:pt idx="835">
                  <c:v>0.7</c:v>
                </c:pt>
                <c:pt idx="836">
                  <c:v>0.7</c:v>
                </c:pt>
                <c:pt idx="837">
                  <c:v>0.7</c:v>
                </c:pt>
                <c:pt idx="838">
                  <c:v>0.7</c:v>
                </c:pt>
                <c:pt idx="839">
                  <c:v>0.7</c:v>
                </c:pt>
                <c:pt idx="840">
                  <c:v>0.7</c:v>
                </c:pt>
                <c:pt idx="841">
                  <c:v>0.69999999999999984</c:v>
                </c:pt>
                <c:pt idx="842">
                  <c:v>0.7</c:v>
                </c:pt>
                <c:pt idx="843">
                  <c:v>0.7</c:v>
                </c:pt>
                <c:pt idx="844">
                  <c:v>0.7</c:v>
                </c:pt>
                <c:pt idx="845">
                  <c:v>0.7</c:v>
                </c:pt>
                <c:pt idx="846">
                  <c:v>0.7</c:v>
                </c:pt>
                <c:pt idx="847">
                  <c:v>0.7</c:v>
                </c:pt>
                <c:pt idx="848">
                  <c:v>0.7</c:v>
                </c:pt>
                <c:pt idx="849">
                  <c:v>0.7</c:v>
                </c:pt>
                <c:pt idx="850">
                  <c:v>0.7</c:v>
                </c:pt>
                <c:pt idx="851">
                  <c:v>0.7</c:v>
                </c:pt>
                <c:pt idx="852">
                  <c:v>0.7</c:v>
                </c:pt>
                <c:pt idx="853">
                  <c:v>0.7</c:v>
                </c:pt>
                <c:pt idx="854">
                  <c:v>0.7</c:v>
                </c:pt>
                <c:pt idx="855">
                  <c:v>0.7</c:v>
                </c:pt>
                <c:pt idx="856">
                  <c:v>0.7</c:v>
                </c:pt>
                <c:pt idx="857">
                  <c:v>0.7</c:v>
                </c:pt>
                <c:pt idx="858">
                  <c:v>0.7</c:v>
                </c:pt>
                <c:pt idx="859">
                  <c:v>0.7</c:v>
                </c:pt>
                <c:pt idx="860">
                  <c:v>0.7</c:v>
                </c:pt>
                <c:pt idx="861">
                  <c:v>0.7</c:v>
                </c:pt>
                <c:pt idx="862">
                  <c:v>0.7</c:v>
                </c:pt>
                <c:pt idx="863">
                  <c:v>0.7</c:v>
                </c:pt>
                <c:pt idx="864">
                  <c:v>0.7</c:v>
                </c:pt>
                <c:pt idx="865">
                  <c:v>0.7</c:v>
                </c:pt>
                <c:pt idx="866">
                  <c:v>0.7</c:v>
                </c:pt>
                <c:pt idx="867">
                  <c:v>0.7</c:v>
                </c:pt>
                <c:pt idx="868">
                  <c:v>0.7</c:v>
                </c:pt>
                <c:pt idx="869">
                  <c:v>0.69999999999999984</c:v>
                </c:pt>
                <c:pt idx="870">
                  <c:v>0.69999999999999984</c:v>
                </c:pt>
                <c:pt idx="871">
                  <c:v>0.7</c:v>
                </c:pt>
                <c:pt idx="872">
                  <c:v>0.7</c:v>
                </c:pt>
                <c:pt idx="873">
                  <c:v>0.7</c:v>
                </c:pt>
                <c:pt idx="874">
                  <c:v>0.7</c:v>
                </c:pt>
                <c:pt idx="875">
                  <c:v>0.7</c:v>
                </c:pt>
                <c:pt idx="876">
                  <c:v>0.7</c:v>
                </c:pt>
                <c:pt idx="877">
                  <c:v>0.7</c:v>
                </c:pt>
                <c:pt idx="878">
                  <c:v>0.7</c:v>
                </c:pt>
                <c:pt idx="879">
                  <c:v>0.7</c:v>
                </c:pt>
                <c:pt idx="880">
                  <c:v>0.7</c:v>
                </c:pt>
                <c:pt idx="881">
                  <c:v>0.70000000000000007</c:v>
                </c:pt>
                <c:pt idx="882">
                  <c:v>0.7</c:v>
                </c:pt>
                <c:pt idx="883">
                  <c:v>0.7</c:v>
                </c:pt>
                <c:pt idx="884">
                  <c:v>0.7</c:v>
                </c:pt>
                <c:pt idx="885">
                  <c:v>0.7</c:v>
                </c:pt>
                <c:pt idx="886">
                  <c:v>0.7</c:v>
                </c:pt>
                <c:pt idx="887">
                  <c:v>0.7</c:v>
                </c:pt>
                <c:pt idx="888">
                  <c:v>0.7</c:v>
                </c:pt>
                <c:pt idx="889">
                  <c:v>0.7</c:v>
                </c:pt>
                <c:pt idx="890">
                  <c:v>0.7</c:v>
                </c:pt>
                <c:pt idx="891">
                  <c:v>0.7</c:v>
                </c:pt>
                <c:pt idx="892">
                  <c:v>0.7</c:v>
                </c:pt>
                <c:pt idx="893">
                  <c:v>0.7</c:v>
                </c:pt>
                <c:pt idx="894">
                  <c:v>0.7</c:v>
                </c:pt>
                <c:pt idx="895">
                  <c:v>0.7</c:v>
                </c:pt>
                <c:pt idx="896">
                  <c:v>0.7</c:v>
                </c:pt>
                <c:pt idx="897">
                  <c:v>0.7</c:v>
                </c:pt>
                <c:pt idx="898">
                  <c:v>0.7</c:v>
                </c:pt>
                <c:pt idx="899">
                  <c:v>0.7</c:v>
                </c:pt>
                <c:pt idx="900">
                  <c:v>0.7</c:v>
                </c:pt>
                <c:pt idx="901">
                  <c:v>0.7</c:v>
                </c:pt>
                <c:pt idx="902">
                  <c:v>0.7</c:v>
                </c:pt>
                <c:pt idx="903">
                  <c:v>0.7</c:v>
                </c:pt>
                <c:pt idx="904">
                  <c:v>0.7</c:v>
                </c:pt>
                <c:pt idx="905">
                  <c:v>0.7</c:v>
                </c:pt>
                <c:pt idx="906">
                  <c:v>0.7</c:v>
                </c:pt>
                <c:pt idx="907">
                  <c:v>0.7</c:v>
                </c:pt>
                <c:pt idx="908">
                  <c:v>0.7</c:v>
                </c:pt>
                <c:pt idx="909">
                  <c:v>0.7</c:v>
                </c:pt>
                <c:pt idx="910">
                  <c:v>0.7</c:v>
                </c:pt>
                <c:pt idx="911">
                  <c:v>0.7</c:v>
                </c:pt>
                <c:pt idx="912">
                  <c:v>0.7</c:v>
                </c:pt>
                <c:pt idx="913">
                  <c:v>0.7</c:v>
                </c:pt>
                <c:pt idx="914">
                  <c:v>0.7</c:v>
                </c:pt>
                <c:pt idx="915">
                  <c:v>0.7</c:v>
                </c:pt>
                <c:pt idx="916">
                  <c:v>0.7</c:v>
                </c:pt>
                <c:pt idx="917">
                  <c:v>0.7</c:v>
                </c:pt>
                <c:pt idx="918">
                  <c:v>0.7</c:v>
                </c:pt>
                <c:pt idx="919">
                  <c:v>0.7</c:v>
                </c:pt>
                <c:pt idx="920">
                  <c:v>0.7</c:v>
                </c:pt>
                <c:pt idx="921">
                  <c:v>0.69999999999999984</c:v>
                </c:pt>
                <c:pt idx="922">
                  <c:v>0.70000000000000007</c:v>
                </c:pt>
                <c:pt idx="923">
                  <c:v>0.70000000000000007</c:v>
                </c:pt>
                <c:pt idx="924">
                  <c:v>0.70000000000000007</c:v>
                </c:pt>
                <c:pt idx="925">
                  <c:v>0.7</c:v>
                </c:pt>
                <c:pt idx="926">
                  <c:v>0.7</c:v>
                </c:pt>
                <c:pt idx="927">
                  <c:v>0.7</c:v>
                </c:pt>
                <c:pt idx="928">
                  <c:v>0.7</c:v>
                </c:pt>
                <c:pt idx="929">
                  <c:v>0.7</c:v>
                </c:pt>
                <c:pt idx="930">
                  <c:v>0.7</c:v>
                </c:pt>
                <c:pt idx="931">
                  <c:v>0.7</c:v>
                </c:pt>
                <c:pt idx="932">
                  <c:v>0.7</c:v>
                </c:pt>
                <c:pt idx="933">
                  <c:v>0.7</c:v>
                </c:pt>
                <c:pt idx="934">
                  <c:v>0.7</c:v>
                </c:pt>
                <c:pt idx="935">
                  <c:v>0.7</c:v>
                </c:pt>
                <c:pt idx="936">
                  <c:v>0.7</c:v>
                </c:pt>
                <c:pt idx="937">
                  <c:v>0.7</c:v>
                </c:pt>
                <c:pt idx="938">
                  <c:v>0.7</c:v>
                </c:pt>
                <c:pt idx="939">
                  <c:v>0.7</c:v>
                </c:pt>
                <c:pt idx="940">
                  <c:v>0.7</c:v>
                </c:pt>
                <c:pt idx="941">
                  <c:v>0.7</c:v>
                </c:pt>
                <c:pt idx="942">
                  <c:v>0.7</c:v>
                </c:pt>
                <c:pt idx="943">
                  <c:v>0.70000000000000007</c:v>
                </c:pt>
                <c:pt idx="944">
                  <c:v>0.7</c:v>
                </c:pt>
                <c:pt idx="945">
                  <c:v>0.7</c:v>
                </c:pt>
                <c:pt idx="946">
                  <c:v>0.70000000000000007</c:v>
                </c:pt>
                <c:pt idx="947">
                  <c:v>0.7</c:v>
                </c:pt>
                <c:pt idx="948">
                  <c:v>0.7</c:v>
                </c:pt>
                <c:pt idx="949">
                  <c:v>0.7</c:v>
                </c:pt>
                <c:pt idx="950">
                  <c:v>0.7</c:v>
                </c:pt>
                <c:pt idx="951">
                  <c:v>0.7</c:v>
                </c:pt>
                <c:pt idx="952">
                  <c:v>0.7</c:v>
                </c:pt>
                <c:pt idx="953">
                  <c:v>0.7</c:v>
                </c:pt>
                <c:pt idx="954">
                  <c:v>0.7</c:v>
                </c:pt>
                <c:pt idx="955">
                  <c:v>0.7</c:v>
                </c:pt>
                <c:pt idx="956">
                  <c:v>0.7</c:v>
                </c:pt>
                <c:pt idx="957">
                  <c:v>0.7</c:v>
                </c:pt>
                <c:pt idx="958">
                  <c:v>0.7</c:v>
                </c:pt>
                <c:pt idx="959">
                  <c:v>0.7</c:v>
                </c:pt>
                <c:pt idx="960">
                  <c:v>0.7</c:v>
                </c:pt>
                <c:pt idx="961">
                  <c:v>0.7</c:v>
                </c:pt>
                <c:pt idx="962">
                  <c:v>0.7</c:v>
                </c:pt>
                <c:pt idx="963">
                  <c:v>0.7</c:v>
                </c:pt>
                <c:pt idx="964">
                  <c:v>0.7</c:v>
                </c:pt>
                <c:pt idx="965">
                  <c:v>0.7</c:v>
                </c:pt>
                <c:pt idx="966">
                  <c:v>0.7</c:v>
                </c:pt>
                <c:pt idx="967">
                  <c:v>0.7</c:v>
                </c:pt>
                <c:pt idx="968">
                  <c:v>0.7</c:v>
                </c:pt>
                <c:pt idx="969">
                  <c:v>0.7</c:v>
                </c:pt>
                <c:pt idx="970">
                  <c:v>0.7</c:v>
                </c:pt>
                <c:pt idx="971">
                  <c:v>0.7</c:v>
                </c:pt>
                <c:pt idx="972">
                  <c:v>0.7</c:v>
                </c:pt>
                <c:pt idx="973">
                  <c:v>0.7</c:v>
                </c:pt>
                <c:pt idx="974">
                  <c:v>0.7</c:v>
                </c:pt>
                <c:pt idx="975">
                  <c:v>0.7</c:v>
                </c:pt>
                <c:pt idx="976">
                  <c:v>0.7</c:v>
                </c:pt>
                <c:pt idx="977">
                  <c:v>0.7</c:v>
                </c:pt>
                <c:pt idx="978">
                  <c:v>0.70000000000000007</c:v>
                </c:pt>
                <c:pt idx="979">
                  <c:v>0.7</c:v>
                </c:pt>
                <c:pt idx="980">
                  <c:v>0.7</c:v>
                </c:pt>
                <c:pt idx="981">
                  <c:v>0.7</c:v>
                </c:pt>
                <c:pt idx="982">
                  <c:v>0.7</c:v>
                </c:pt>
                <c:pt idx="983">
                  <c:v>0.7</c:v>
                </c:pt>
                <c:pt idx="984">
                  <c:v>0.7</c:v>
                </c:pt>
                <c:pt idx="985">
                  <c:v>0.70000000000000007</c:v>
                </c:pt>
                <c:pt idx="986">
                  <c:v>0.7</c:v>
                </c:pt>
                <c:pt idx="987">
                  <c:v>0.7</c:v>
                </c:pt>
                <c:pt idx="988">
                  <c:v>0.7</c:v>
                </c:pt>
                <c:pt idx="989">
                  <c:v>0.7</c:v>
                </c:pt>
                <c:pt idx="990">
                  <c:v>0.7</c:v>
                </c:pt>
                <c:pt idx="991">
                  <c:v>0.70000000000000007</c:v>
                </c:pt>
                <c:pt idx="992">
                  <c:v>0.70000000000000007</c:v>
                </c:pt>
                <c:pt idx="993">
                  <c:v>0.70000000000000007</c:v>
                </c:pt>
                <c:pt idx="994">
                  <c:v>0.7</c:v>
                </c:pt>
                <c:pt idx="995">
                  <c:v>0.7</c:v>
                </c:pt>
                <c:pt idx="996">
                  <c:v>0.7</c:v>
                </c:pt>
                <c:pt idx="997">
                  <c:v>0.7</c:v>
                </c:pt>
                <c:pt idx="998">
                  <c:v>0.7</c:v>
                </c:pt>
                <c:pt idx="999">
                  <c:v>0.7</c:v>
                </c:pt>
                <c:pt idx="1000">
                  <c:v>0.7</c:v>
                </c:pt>
                <c:pt idx="1001">
                  <c:v>0.7</c:v>
                </c:pt>
                <c:pt idx="1002">
                  <c:v>0.7</c:v>
                </c:pt>
                <c:pt idx="1003">
                  <c:v>0.7</c:v>
                </c:pt>
                <c:pt idx="1004">
                  <c:v>0.7</c:v>
                </c:pt>
                <c:pt idx="1005">
                  <c:v>0.7</c:v>
                </c:pt>
                <c:pt idx="1006">
                  <c:v>0.7</c:v>
                </c:pt>
                <c:pt idx="1007">
                  <c:v>0.7</c:v>
                </c:pt>
                <c:pt idx="1008">
                  <c:v>0.7</c:v>
                </c:pt>
                <c:pt idx="1009">
                  <c:v>0.7</c:v>
                </c:pt>
                <c:pt idx="1010">
                  <c:v>0.7</c:v>
                </c:pt>
                <c:pt idx="1011">
                  <c:v>0.7</c:v>
                </c:pt>
                <c:pt idx="1012">
                  <c:v>0.7</c:v>
                </c:pt>
                <c:pt idx="1013">
                  <c:v>0.7</c:v>
                </c:pt>
                <c:pt idx="1014">
                  <c:v>0.7</c:v>
                </c:pt>
                <c:pt idx="1015">
                  <c:v>0.7</c:v>
                </c:pt>
                <c:pt idx="1016">
                  <c:v>0.7</c:v>
                </c:pt>
                <c:pt idx="1017">
                  <c:v>0.7</c:v>
                </c:pt>
                <c:pt idx="1018">
                  <c:v>0.7</c:v>
                </c:pt>
                <c:pt idx="1019">
                  <c:v>0.7</c:v>
                </c:pt>
                <c:pt idx="1020">
                  <c:v>0.7</c:v>
                </c:pt>
                <c:pt idx="1021">
                  <c:v>0.7</c:v>
                </c:pt>
                <c:pt idx="1022">
                  <c:v>0.7</c:v>
                </c:pt>
                <c:pt idx="1023">
                  <c:v>0.7</c:v>
                </c:pt>
                <c:pt idx="1024">
                  <c:v>0.7</c:v>
                </c:pt>
                <c:pt idx="1025">
                  <c:v>0.7</c:v>
                </c:pt>
                <c:pt idx="1026">
                  <c:v>0.7</c:v>
                </c:pt>
                <c:pt idx="1027">
                  <c:v>0.7</c:v>
                </c:pt>
                <c:pt idx="1028">
                  <c:v>0.7</c:v>
                </c:pt>
                <c:pt idx="1029">
                  <c:v>0.7</c:v>
                </c:pt>
                <c:pt idx="1030">
                  <c:v>0.7</c:v>
                </c:pt>
                <c:pt idx="1031">
                  <c:v>0.7</c:v>
                </c:pt>
                <c:pt idx="1032">
                  <c:v>0.7</c:v>
                </c:pt>
                <c:pt idx="1033">
                  <c:v>0.7</c:v>
                </c:pt>
                <c:pt idx="1034">
                  <c:v>0.7</c:v>
                </c:pt>
                <c:pt idx="1035">
                  <c:v>0.7</c:v>
                </c:pt>
                <c:pt idx="1036">
                  <c:v>0.7</c:v>
                </c:pt>
                <c:pt idx="1037">
                  <c:v>0.7</c:v>
                </c:pt>
                <c:pt idx="1038">
                  <c:v>0.7</c:v>
                </c:pt>
                <c:pt idx="1039">
                  <c:v>0.70000000000000007</c:v>
                </c:pt>
                <c:pt idx="1040">
                  <c:v>0.7</c:v>
                </c:pt>
                <c:pt idx="1041">
                  <c:v>0.7</c:v>
                </c:pt>
                <c:pt idx="1042">
                  <c:v>0.7</c:v>
                </c:pt>
                <c:pt idx="1043">
                  <c:v>0.7</c:v>
                </c:pt>
                <c:pt idx="1044">
                  <c:v>0.70000000000000007</c:v>
                </c:pt>
                <c:pt idx="1045">
                  <c:v>0.70000000000000007</c:v>
                </c:pt>
                <c:pt idx="1046">
                  <c:v>0.7</c:v>
                </c:pt>
                <c:pt idx="1047">
                  <c:v>0.7</c:v>
                </c:pt>
                <c:pt idx="1048">
                  <c:v>0.7</c:v>
                </c:pt>
                <c:pt idx="1049">
                  <c:v>0.7</c:v>
                </c:pt>
                <c:pt idx="1050">
                  <c:v>0.69999999999999984</c:v>
                </c:pt>
                <c:pt idx="1051">
                  <c:v>0.69999999999999984</c:v>
                </c:pt>
                <c:pt idx="1052">
                  <c:v>0.7</c:v>
                </c:pt>
                <c:pt idx="1053">
                  <c:v>0.7</c:v>
                </c:pt>
                <c:pt idx="1054">
                  <c:v>0.7</c:v>
                </c:pt>
                <c:pt idx="1055">
                  <c:v>0.70000000000000007</c:v>
                </c:pt>
                <c:pt idx="1056">
                  <c:v>0.70000000000000007</c:v>
                </c:pt>
                <c:pt idx="1057">
                  <c:v>0.70000000000000007</c:v>
                </c:pt>
                <c:pt idx="1058">
                  <c:v>0.7</c:v>
                </c:pt>
                <c:pt idx="1059">
                  <c:v>0.7</c:v>
                </c:pt>
                <c:pt idx="1060">
                  <c:v>0.7</c:v>
                </c:pt>
                <c:pt idx="1061">
                  <c:v>0.7</c:v>
                </c:pt>
                <c:pt idx="1062">
                  <c:v>0.7</c:v>
                </c:pt>
                <c:pt idx="1063">
                  <c:v>0.7</c:v>
                </c:pt>
                <c:pt idx="1064">
                  <c:v>0.7</c:v>
                </c:pt>
                <c:pt idx="1065">
                  <c:v>0.7</c:v>
                </c:pt>
                <c:pt idx="1066">
                  <c:v>0.7</c:v>
                </c:pt>
                <c:pt idx="1067">
                  <c:v>0.7</c:v>
                </c:pt>
                <c:pt idx="1068">
                  <c:v>0.7</c:v>
                </c:pt>
                <c:pt idx="1069">
                  <c:v>0.7</c:v>
                </c:pt>
                <c:pt idx="1070">
                  <c:v>0.7</c:v>
                </c:pt>
                <c:pt idx="1071">
                  <c:v>0.7</c:v>
                </c:pt>
                <c:pt idx="1072">
                  <c:v>0.7</c:v>
                </c:pt>
                <c:pt idx="1073">
                  <c:v>0.7</c:v>
                </c:pt>
                <c:pt idx="1074">
                  <c:v>0.7</c:v>
                </c:pt>
                <c:pt idx="1075">
                  <c:v>0.7</c:v>
                </c:pt>
                <c:pt idx="1076">
                  <c:v>0.7</c:v>
                </c:pt>
                <c:pt idx="1077">
                  <c:v>0.7</c:v>
                </c:pt>
                <c:pt idx="1078">
                  <c:v>0.7</c:v>
                </c:pt>
                <c:pt idx="1079">
                  <c:v>0.7</c:v>
                </c:pt>
                <c:pt idx="1080">
                  <c:v>0.7</c:v>
                </c:pt>
                <c:pt idx="1081">
                  <c:v>0.7</c:v>
                </c:pt>
                <c:pt idx="1082">
                  <c:v>0.7</c:v>
                </c:pt>
                <c:pt idx="1083">
                  <c:v>0.7</c:v>
                </c:pt>
                <c:pt idx="1084">
                  <c:v>0.7</c:v>
                </c:pt>
                <c:pt idx="1085">
                  <c:v>0.7</c:v>
                </c:pt>
                <c:pt idx="1086">
                  <c:v>0.7</c:v>
                </c:pt>
                <c:pt idx="1087">
                  <c:v>0.7</c:v>
                </c:pt>
                <c:pt idx="1088">
                  <c:v>0.7</c:v>
                </c:pt>
                <c:pt idx="1089">
                  <c:v>0.7</c:v>
                </c:pt>
                <c:pt idx="1090">
                  <c:v>0.7</c:v>
                </c:pt>
                <c:pt idx="1091">
                  <c:v>0.7</c:v>
                </c:pt>
                <c:pt idx="1092">
                  <c:v>0.7</c:v>
                </c:pt>
                <c:pt idx="1093">
                  <c:v>0.7</c:v>
                </c:pt>
                <c:pt idx="1094">
                  <c:v>0.7</c:v>
                </c:pt>
                <c:pt idx="1095">
                  <c:v>0.7</c:v>
                </c:pt>
                <c:pt idx="1096">
                  <c:v>0.7</c:v>
                </c:pt>
                <c:pt idx="1097">
                  <c:v>0.7</c:v>
                </c:pt>
                <c:pt idx="1098">
                  <c:v>0.7</c:v>
                </c:pt>
                <c:pt idx="1099">
                  <c:v>0.7</c:v>
                </c:pt>
                <c:pt idx="1100">
                  <c:v>0.7</c:v>
                </c:pt>
                <c:pt idx="1101">
                  <c:v>0.7</c:v>
                </c:pt>
                <c:pt idx="1102">
                  <c:v>0.69999999999999984</c:v>
                </c:pt>
                <c:pt idx="1103">
                  <c:v>0.69999999999999984</c:v>
                </c:pt>
                <c:pt idx="1104">
                  <c:v>0.69999999999999984</c:v>
                </c:pt>
                <c:pt idx="1105">
                  <c:v>0.69999999999999984</c:v>
                </c:pt>
                <c:pt idx="1106">
                  <c:v>0.69999999999999984</c:v>
                </c:pt>
                <c:pt idx="1107">
                  <c:v>0.7</c:v>
                </c:pt>
                <c:pt idx="1108">
                  <c:v>0.70000000000000007</c:v>
                </c:pt>
                <c:pt idx="1109">
                  <c:v>0.70000000000000007</c:v>
                </c:pt>
                <c:pt idx="1110">
                  <c:v>0.7</c:v>
                </c:pt>
                <c:pt idx="1111">
                  <c:v>0.7</c:v>
                </c:pt>
                <c:pt idx="1112">
                  <c:v>0.7</c:v>
                </c:pt>
                <c:pt idx="1113">
                  <c:v>0.7</c:v>
                </c:pt>
                <c:pt idx="1114">
                  <c:v>0.7</c:v>
                </c:pt>
                <c:pt idx="1115">
                  <c:v>0.7</c:v>
                </c:pt>
                <c:pt idx="1116">
                  <c:v>0.7</c:v>
                </c:pt>
                <c:pt idx="1117">
                  <c:v>0.7</c:v>
                </c:pt>
                <c:pt idx="1118">
                  <c:v>0.7</c:v>
                </c:pt>
                <c:pt idx="1119">
                  <c:v>0.7</c:v>
                </c:pt>
                <c:pt idx="1120">
                  <c:v>0.7</c:v>
                </c:pt>
                <c:pt idx="1121">
                  <c:v>0.7</c:v>
                </c:pt>
                <c:pt idx="1122">
                  <c:v>0.7</c:v>
                </c:pt>
                <c:pt idx="1123">
                  <c:v>0.7</c:v>
                </c:pt>
                <c:pt idx="1124">
                  <c:v>0.7</c:v>
                </c:pt>
                <c:pt idx="1125">
                  <c:v>0.7</c:v>
                </c:pt>
                <c:pt idx="1126">
                  <c:v>0.7</c:v>
                </c:pt>
                <c:pt idx="1127">
                  <c:v>0.7</c:v>
                </c:pt>
                <c:pt idx="1128">
                  <c:v>0.7</c:v>
                </c:pt>
                <c:pt idx="1129">
                  <c:v>0.7</c:v>
                </c:pt>
                <c:pt idx="1130">
                  <c:v>0.7</c:v>
                </c:pt>
                <c:pt idx="1131">
                  <c:v>0.7</c:v>
                </c:pt>
                <c:pt idx="1132">
                  <c:v>0.7</c:v>
                </c:pt>
                <c:pt idx="1133">
                  <c:v>0.7</c:v>
                </c:pt>
                <c:pt idx="1134">
                  <c:v>0.7</c:v>
                </c:pt>
                <c:pt idx="1135">
                  <c:v>0.7</c:v>
                </c:pt>
                <c:pt idx="1136">
                  <c:v>0.7</c:v>
                </c:pt>
                <c:pt idx="1137">
                  <c:v>0.7</c:v>
                </c:pt>
                <c:pt idx="1138">
                  <c:v>0.7</c:v>
                </c:pt>
                <c:pt idx="1139">
                  <c:v>0.7</c:v>
                </c:pt>
                <c:pt idx="1140">
                  <c:v>0.7</c:v>
                </c:pt>
                <c:pt idx="1141">
                  <c:v>0.7</c:v>
                </c:pt>
                <c:pt idx="1142">
                  <c:v>0.7</c:v>
                </c:pt>
                <c:pt idx="1143">
                  <c:v>0.7</c:v>
                </c:pt>
                <c:pt idx="1144">
                  <c:v>0.7</c:v>
                </c:pt>
                <c:pt idx="1145">
                  <c:v>0.7</c:v>
                </c:pt>
                <c:pt idx="1146">
                  <c:v>0.7</c:v>
                </c:pt>
                <c:pt idx="1147">
                  <c:v>0.7</c:v>
                </c:pt>
                <c:pt idx="1148">
                  <c:v>0.7</c:v>
                </c:pt>
                <c:pt idx="1149">
                  <c:v>0.7</c:v>
                </c:pt>
                <c:pt idx="1150">
                  <c:v>0.7</c:v>
                </c:pt>
                <c:pt idx="1151">
                  <c:v>0.7</c:v>
                </c:pt>
                <c:pt idx="1152">
                  <c:v>0.7</c:v>
                </c:pt>
                <c:pt idx="1153">
                  <c:v>0.7</c:v>
                </c:pt>
                <c:pt idx="1154">
                  <c:v>0.7</c:v>
                </c:pt>
                <c:pt idx="1155">
                  <c:v>0.69999999999999984</c:v>
                </c:pt>
                <c:pt idx="1156">
                  <c:v>0.69999999999999984</c:v>
                </c:pt>
                <c:pt idx="1157">
                  <c:v>0.7</c:v>
                </c:pt>
                <c:pt idx="1158">
                  <c:v>0.7</c:v>
                </c:pt>
                <c:pt idx="1159">
                  <c:v>0.7</c:v>
                </c:pt>
                <c:pt idx="1160">
                  <c:v>0.7</c:v>
                </c:pt>
                <c:pt idx="1161">
                  <c:v>0.7</c:v>
                </c:pt>
                <c:pt idx="1162">
                  <c:v>0.7</c:v>
                </c:pt>
                <c:pt idx="1163">
                  <c:v>0.7</c:v>
                </c:pt>
                <c:pt idx="1164">
                  <c:v>0.7</c:v>
                </c:pt>
                <c:pt idx="1165">
                  <c:v>0.7</c:v>
                </c:pt>
                <c:pt idx="1166">
                  <c:v>0.70000000000000007</c:v>
                </c:pt>
                <c:pt idx="1167">
                  <c:v>0.70000000000000007</c:v>
                </c:pt>
                <c:pt idx="1168">
                  <c:v>0.70000000000000007</c:v>
                </c:pt>
                <c:pt idx="1169">
                  <c:v>0.70000000000000007</c:v>
                </c:pt>
                <c:pt idx="1170">
                  <c:v>0.7</c:v>
                </c:pt>
                <c:pt idx="1171">
                  <c:v>0.7</c:v>
                </c:pt>
                <c:pt idx="1172">
                  <c:v>0.7</c:v>
                </c:pt>
                <c:pt idx="1173">
                  <c:v>0.7</c:v>
                </c:pt>
                <c:pt idx="1174">
                  <c:v>0.7</c:v>
                </c:pt>
                <c:pt idx="1175">
                  <c:v>0.7</c:v>
                </c:pt>
                <c:pt idx="1176">
                  <c:v>0.7</c:v>
                </c:pt>
                <c:pt idx="1177">
                  <c:v>0.7</c:v>
                </c:pt>
                <c:pt idx="1178">
                  <c:v>0.7</c:v>
                </c:pt>
                <c:pt idx="1179">
                  <c:v>0.7</c:v>
                </c:pt>
                <c:pt idx="1180">
                  <c:v>0.7</c:v>
                </c:pt>
                <c:pt idx="1181">
                  <c:v>0.7</c:v>
                </c:pt>
                <c:pt idx="1182">
                  <c:v>0.7</c:v>
                </c:pt>
                <c:pt idx="1183">
                  <c:v>0.7</c:v>
                </c:pt>
                <c:pt idx="1184">
                  <c:v>0.7</c:v>
                </c:pt>
                <c:pt idx="1185">
                  <c:v>0.7</c:v>
                </c:pt>
                <c:pt idx="1186">
                  <c:v>0.7</c:v>
                </c:pt>
                <c:pt idx="1187">
                  <c:v>0.7</c:v>
                </c:pt>
                <c:pt idx="1188">
                  <c:v>0.7</c:v>
                </c:pt>
                <c:pt idx="1189">
                  <c:v>0.7</c:v>
                </c:pt>
                <c:pt idx="1190">
                  <c:v>0.7</c:v>
                </c:pt>
                <c:pt idx="1191">
                  <c:v>0.7</c:v>
                </c:pt>
                <c:pt idx="1192">
                  <c:v>0.7</c:v>
                </c:pt>
                <c:pt idx="1193">
                  <c:v>0.7</c:v>
                </c:pt>
                <c:pt idx="1194">
                  <c:v>0.7</c:v>
                </c:pt>
                <c:pt idx="1195">
                  <c:v>0.7</c:v>
                </c:pt>
                <c:pt idx="1196">
                  <c:v>0.7</c:v>
                </c:pt>
                <c:pt idx="1197">
                  <c:v>0.7</c:v>
                </c:pt>
                <c:pt idx="1198">
                  <c:v>0.7</c:v>
                </c:pt>
                <c:pt idx="1199">
                  <c:v>0.69999999999999984</c:v>
                </c:pt>
                <c:pt idx="1200">
                  <c:v>0.7</c:v>
                </c:pt>
                <c:pt idx="1201">
                  <c:v>0.7</c:v>
                </c:pt>
                <c:pt idx="1202">
                  <c:v>0.7</c:v>
                </c:pt>
                <c:pt idx="1203">
                  <c:v>0.7</c:v>
                </c:pt>
                <c:pt idx="1204">
                  <c:v>0.7</c:v>
                </c:pt>
                <c:pt idx="1205">
                  <c:v>0.7</c:v>
                </c:pt>
                <c:pt idx="1206">
                  <c:v>0.7</c:v>
                </c:pt>
                <c:pt idx="1207">
                  <c:v>0.70000000000000007</c:v>
                </c:pt>
                <c:pt idx="1208">
                  <c:v>0.7</c:v>
                </c:pt>
                <c:pt idx="1209">
                  <c:v>0.7</c:v>
                </c:pt>
                <c:pt idx="1210">
                  <c:v>0.7</c:v>
                </c:pt>
                <c:pt idx="1211">
                  <c:v>0.7</c:v>
                </c:pt>
                <c:pt idx="1212">
                  <c:v>0.7</c:v>
                </c:pt>
                <c:pt idx="1213">
                  <c:v>0.7</c:v>
                </c:pt>
                <c:pt idx="1214">
                  <c:v>0.7</c:v>
                </c:pt>
                <c:pt idx="1215">
                  <c:v>0.7</c:v>
                </c:pt>
                <c:pt idx="1216">
                  <c:v>0.7</c:v>
                </c:pt>
                <c:pt idx="1217">
                  <c:v>0.7</c:v>
                </c:pt>
                <c:pt idx="1218">
                  <c:v>0.7</c:v>
                </c:pt>
                <c:pt idx="1219">
                  <c:v>0.7</c:v>
                </c:pt>
                <c:pt idx="1220">
                  <c:v>0.7</c:v>
                </c:pt>
                <c:pt idx="1221">
                  <c:v>0.7</c:v>
                </c:pt>
                <c:pt idx="1222">
                  <c:v>0.7</c:v>
                </c:pt>
                <c:pt idx="1223">
                  <c:v>0.7</c:v>
                </c:pt>
                <c:pt idx="1224">
                  <c:v>0.7</c:v>
                </c:pt>
                <c:pt idx="1225">
                  <c:v>0.7</c:v>
                </c:pt>
                <c:pt idx="1226">
                  <c:v>0.7</c:v>
                </c:pt>
                <c:pt idx="1227">
                  <c:v>0.7</c:v>
                </c:pt>
                <c:pt idx="1228">
                  <c:v>0.7</c:v>
                </c:pt>
                <c:pt idx="1229">
                  <c:v>0.7</c:v>
                </c:pt>
                <c:pt idx="1230">
                  <c:v>0.7</c:v>
                </c:pt>
                <c:pt idx="1231">
                  <c:v>0.7</c:v>
                </c:pt>
                <c:pt idx="1232">
                  <c:v>0.7</c:v>
                </c:pt>
                <c:pt idx="1233">
                  <c:v>0.7</c:v>
                </c:pt>
                <c:pt idx="1234">
                  <c:v>0.7</c:v>
                </c:pt>
                <c:pt idx="1235">
                  <c:v>0.7</c:v>
                </c:pt>
                <c:pt idx="1236">
                  <c:v>0.7</c:v>
                </c:pt>
                <c:pt idx="1237">
                  <c:v>0.7</c:v>
                </c:pt>
                <c:pt idx="1238">
                  <c:v>0.7</c:v>
                </c:pt>
                <c:pt idx="1239">
                  <c:v>0.7</c:v>
                </c:pt>
                <c:pt idx="1240">
                  <c:v>0.7</c:v>
                </c:pt>
                <c:pt idx="1241">
                  <c:v>0.7</c:v>
                </c:pt>
                <c:pt idx="1242">
                  <c:v>0.7</c:v>
                </c:pt>
                <c:pt idx="1243">
                  <c:v>0.7</c:v>
                </c:pt>
                <c:pt idx="1244">
                  <c:v>0.7</c:v>
                </c:pt>
                <c:pt idx="1245">
                  <c:v>0.7</c:v>
                </c:pt>
                <c:pt idx="1246">
                  <c:v>0.7</c:v>
                </c:pt>
                <c:pt idx="1247">
                  <c:v>0.7</c:v>
                </c:pt>
                <c:pt idx="1248">
                  <c:v>0.7</c:v>
                </c:pt>
                <c:pt idx="1249">
                  <c:v>0.69999999999999984</c:v>
                </c:pt>
                <c:pt idx="1250">
                  <c:v>0.69999999999999984</c:v>
                </c:pt>
                <c:pt idx="1251">
                  <c:v>0.7</c:v>
                </c:pt>
                <c:pt idx="1252">
                  <c:v>0.69999999999999984</c:v>
                </c:pt>
                <c:pt idx="1253">
                  <c:v>0.70000000000000007</c:v>
                </c:pt>
                <c:pt idx="1254">
                  <c:v>0.70000000000000007</c:v>
                </c:pt>
                <c:pt idx="1255">
                  <c:v>0.70000000000000007</c:v>
                </c:pt>
                <c:pt idx="1256">
                  <c:v>0.7</c:v>
                </c:pt>
                <c:pt idx="1257">
                  <c:v>0.7</c:v>
                </c:pt>
                <c:pt idx="1258">
                  <c:v>0.7</c:v>
                </c:pt>
                <c:pt idx="1259">
                  <c:v>0.70000000000000007</c:v>
                </c:pt>
                <c:pt idx="1260">
                  <c:v>0.7</c:v>
                </c:pt>
                <c:pt idx="1261">
                  <c:v>0.7</c:v>
                </c:pt>
                <c:pt idx="1262">
                  <c:v>0.69999999999999984</c:v>
                </c:pt>
                <c:pt idx="1263">
                  <c:v>0.7</c:v>
                </c:pt>
                <c:pt idx="1264">
                  <c:v>0.7</c:v>
                </c:pt>
                <c:pt idx="1265">
                  <c:v>0.7</c:v>
                </c:pt>
                <c:pt idx="1266">
                  <c:v>0.7</c:v>
                </c:pt>
                <c:pt idx="1267">
                  <c:v>0.7</c:v>
                </c:pt>
                <c:pt idx="1268">
                  <c:v>0.7</c:v>
                </c:pt>
                <c:pt idx="1269">
                  <c:v>0.7</c:v>
                </c:pt>
                <c:pt idx="1270">
                  <c:v>0.7</c:v>
                </c:pt>
                <c:pt idx="1271">
                  <c:v>0.7</c:v>
                </c:pt>
                <c:pt idx="1272">
                  <c:v>0.7</c:v>
                </c:pt>
                <c:pt idx="1273">
                  <c:v>0.7</c:v>
                </c:pt>
                <c:pt idx="1274">
                  <c:v>0.7</c:v>
                </c:pt>
                <c:pt idx="1275">
                  <c:v>0.7</c:v>
                </c:pt>
                <c:pt idx="1276">
                  <c:v>0.7</c:v>
                </c:pt>
                <c:pt idx="1277">
                  <c:v>0.7</c:v>
                </c:pt>
                <c:pt idx="1278">
                  <c:v>0.7</c:v>
                </c:pt>
                <c:pt idx="1279">
                  <c:v>0.7</c:v>
                </c:pt>
                <c:pt idx="1280">
                  <c:v>0.7</c:v>
                </c:pt>
                <c:pt idx="1281">
                  <c:v>0.7</c:v>
                </c:pt>
                <c:pt idx="1282">
                  <c:v>0.7</c:v>
                </c:pt>
                <c:pt idx="1283">
                  <c:v>0.7</c:v>
                </c:pt>
                <c:pt idx="1284">
                  <c:v>0.7</c:v>
                </c:pt>
                <c:pt idx="1285">
                  <c:v>0.7</c:v>
                </c:pt>
                <c:pt idx="1286">
                  <c:v>0.7</c:v>
                </c:pt>
                <c:pt idx="1287">
                  <c:v>0.7</c:v>
                </c:pt>
                <c:pt idx="1288">
                  <c:v>0.7</c:v>
                </c:pt>
                <c:pt idx="1289">
                  <c:v>0.7</c:v>
                </c:pt>
                <c:pt idx="1290">
                  <c:v>0.7</c:v>
                </c:pt>
                <c:pt idx="1291">
                  <c:v>0.7</c:v>
                </c:pt>
                <c:pt idx="1292">
                  <c:v>0.7</c:v>
                </c:pt>
                <c:pt idx="1293">
                  <c:v>0.7</c:v>
                </c:pt>
                <c:pt idx="1294">
                  <c:v>0.7</c:v>
                </c:pt>
                <c:pt idx="1295">
                  <c:v>0.7</c:v>
                </c:pt>
                <c:pt idx="1296">
                  <c:v>0.69999999999999984</c:v>
                </c:pt>
                <c:pt idx="1297">
                  <c:v>0.7</c:v>
                </c:pt>
                <c:pt idx="1298">
                  <c:v>0.69999999999999984</c:v>
                </c:pt>
                <c:pt idx="1299">
                  <c:v>0.7</c:v>
                </c:pt>
                <c:pt idx="1300">
                  <c:v>0.69999999999999984</c:v>
                </c:pt>
                <c:pt idx="1301">
                  <c:v>0.69999999999999984</c:v>
                </c:pt>
                <c:pt idx="1302">
                  <c:v>0.7</c:v>
                </c:pt>
                <c:pt idx="1303">
                  <c:v>0.70000000000000007</c:v>
                </c:pt>
                <c:pt idx="1304">
                  <c:v>0.7</c:v>
                </c:pt>
                <c:pt idx="1305">
                  <c:v>0.7</c:v>
                </c:pt>
                <c:pt idx="1306">
                  <c:v>0.7</c:v>
                </c:pt>
                <c:pt idx="1307">
                  <c:v>0.7</c:v>
                </c:pt>
                <c:pt idx="1308">
                  <c:v>0.7</c:v>
                </c:pt>
                <c:pt idx="1309">
                  <c:v>0.7</c:v>
                </c:pt>
                <c:pt idx="1310">
                  <c:v>0.7</c:v>
                </c:pt>
                <c:pt idx="1311">
                  <c:v>0.7</c:v>
                </c:pt>
                <c:pt idx="1312">
                  <c:v>0.7</c:v>
                </c:pt>
                <c:pt idx="1313">
                  <c:v>0.7</c:v>
                </c:pt>
                <c:pt idx="1314">
                  <c:v>0.7</c:v>
                </c:pt>
                <c:pt idx="1315">
                  <c:v>0.7</c:v>
                </c:pt>
                <c:pt idx="1316">
                  <c:v>0.70000000000000007</c:v>
                </c:pt>
                <c:pt idx="1317">
                  <c:v>0.7</c:v>
                </c:pt>
                <c:pt idx="1318">
                  <c:v>0.7</c:v>
                </c:pt>
                <c:pt idx="1319">
                  <c:v>0.7</c:v>
                </c:pt>
                <c:pt idx="1320">
                  <c:v>0.7</c:v>
                </c:pt>
                <c:pt idx="1321">
                  <c:v>0.7</c:v>
                </c:pt>
                <c:pt idx="1322">
                  <c:v>0.7</c:v>
                </c:pt>
                <c:pt idx="1323">
                  <c:v>0.7</c:v>
                </c:pt>
                <c:pt idx="1324">
                  <c:v>0.7</c:v>
                </c:pt>
                <c:pt idx="1325">
                  <c:v>0.7</c:v>
                </c:pt>
                <c:pt idx="1326">
                  <c:v>0.7</c:v>
                </c:pt>
                <c:pt idx="1327">
                  <c:v>0.7</c:v>
                </c:pt>
                <c:pt idx="1328">
                  <c:v>0.7</c:v>
                </c:pt>
                <c:pt idx="1329">
                  <c:v>0.7</c:v>
                </c:pt>
                <c:pt idx="1330">
                  <c:v>0.7</c:v>
                </c:pt>
                <c:pt idx="1331">
                  <c:v>0.7</c:v>
                </c:pt>
                <c:pt idx="1332">
                  <c:v>0.7</c:v>
                </c:pt>
                <c:pt idx="1333">
                  <c:v>0.7</c:v>
                </c:pt>
                <c:pt idx="1334">
                  <c:v>0.7</c:v>
                </c:pt>
                <c:pt idx="1335">
                  <c:v>0.7</c:v>
                </c:pt>
                <c:pt idx="1336">
                  <c:v>0.7</c:v>
                </c:pt>
                <c:pt idx="1337">
                  <c:v>0.7</c:v>
                </c:pt>
                <c:pt idx="1338">
                  <c:v>0.7</c:v>
                </c:pt>
                <c:pt idx="1339">
                  <c:v>0.7</c:v>
                </c:pt>
                <c:pt idx="1340">
                  <c:v>0.7</c:v>
                </c:pt>
                <c:pt idx="1341">
                  <c:v>0.7</c:v>
                </c:pt>
                <c:pt idx="1342">
                  <c:v>0.69999999999999984</c:v>
                </c:pt>
                <c:pt idx="1343">
                  <c:v>0.7</c:v>
                </c:pt>
                <c:pt idx="1344">
                  <c:v>0.7</c:v>
                </c:pt>
                <c:pt idx="1345">
                  <c:v>0.7</c:v>
                </c:pt>
                <c:pt idx="1346">
                  <c:v>0.7</c:v>
                </c:pt>
                <c:pt idx="1347">
                  <c:v>0.69999999999999984</c:v>
                </c:pt>
                <c:pt idx="1348">
                  <c:v>0.7</c:v>
                </c:pt>
                <c:pt idx="1349">
                  <c:v>0.7</c:v>
                </c:pt>
                <c:pt idx="1350">
                  <c:v>0.7</c:v>
                </c:pt>
                <c:pt idx="1351">
                  <c:v>0.7</c:v>
                </c:pt>
                <c:pt idx="1352">
                  <c:v>0.7</c:v>
                </c:pt>
                <c:pt idx="1353">
                  <c:v>0.7</c:v>
                </c:pt>
                <c:pt idx="1354">
                  <c:v>0.7</c:v>
                </c:pt>
                <c:pt idx="1355">
                  <c:v>0.7</c:v>
                </c:pt>
                <c:pt idx="1356">
                  <c:v>0.7</c:v>
                </c:pt>
                <c:pt idx="1357">
                  <c:v>0.7</c:v>
                </c:pt>
                <c:pt idx="1358">
                  <c:v>0.7</c:v>
                </c:pt>
                <c:pt idx="1359">
                  <c:v>0.7</c:v>
                </c:pt>
                <c:pt idx="1360">
                  <c:v>0.7</c:v>
                </c:pt>
                <c:pt idx="1361">
                  <c:v>0.7</c:v>
                </c:pt>
                <c:pt idx="1362">
                  <c:v>0.7</c:v>
                </c:pt>
                <c:pt idx="1363">
                  <c:v>0.7</c:v>
                </c:pt>
                <c:pt idx="1364">
                  <c:v>0.7</c:v>
                </c:pt>
                <c:pt idx="1365">
                  <c:v>0.7</c:v>
                </c:pt>
                <c:pt idx="1366">
                  <c:v>0.7</c:v>
                </c:pt>
                <c:pt idx="1367">
                  <c:v>0.7</c:v>
                </c:pt>
                <c:pt idx="1368">
                  <c:v>0.7</c:v>
                </c:pt>
                <c:pt idx="1369">
                  <c:v>0.7</c:v>
                </c:pt>
                <c:pt idx="1370">
                  <c:v>0.7</c:v>
                </c:pt>
                <c:pt idx="1371">
                  <c:v>0.7</c:v>
                </c:pt>
                <c:pt idx="1372">
                  <c:v>0.7</c:v>
                </c:pt>
                <c:pt idx="1373">
                  <c:v>0.7</c:v>
                </c:pt>
                <c:pt idx="1374">
                  <c:v>0.70000000000000007</c:v>
                </c:pt>
                <c:pt idx="1375">
                  <c:v>0.7</c:v>
                </c:pt>
                <c:pt idx="1376">
                  <c:v>0.7</c:v>
                </c:pt>
                <c:pt idx="1377">
                  <c:v>0.7</c:v>
                </c:pt>
                <c:pt idx="1378">
                  <c:v>0.7</c:v>
                </c:pt>
                <c:pt idx="1379">
                  <c:v>0.7</c:v>
                </c:pt>
                <c:pt idx="1380">
                  <c:v>0.7</c:v>
                </c:pt>
                <c:pt idx="1381">
                  <c:v>0.70000000000000007</c:v>
                </c:pt>
                <c:pt idx="1382">
                  <c:v>0.70000000000000007</c:v>
                </c:pt>
                <c:pt idx="1383">
                  <c:v>0.7</c:v>
                </c:pt>
                <c:pt idx="1384">
                  <c:v>0.7</c:v>
                </c:pt>
                <c:pt idx="1385">
                  <c:v>0.7</c:v>
                </c:pt>
                <c:pt idx="1386">
                  <c:v>0.7</c:v>
                </c:pt>
                <c:pt idx="1387">
                  <c:v>0.7</c:v>
                </c:pt>
                <c:pt idx="1388">
                  <c:v>0.7</c:v>
                </c:pt>
                <c:pt idx="1389">
                  <c:v>0.7</c:v>
                </c:pt>
                <c:pt idx="1390">
                  <c:v>0.7</c:v>
                </c:pt>
                <c:pt idx="1391">
                  <c:v>0.7</c:v>
                </c:pt>
                <c:pt idx="1392">
                  <c:v>0.7</c:v>
                </c:pt>
                <c:pt idx="1393">
                  <c:v>0.7</c:v>
                </c:pt>
                <c:pt idx="1394">
                  <c:v>0.7</c:v>
                </c:pt>
                <c:pt idx="1395">
                  <c:v>0.7</c:v>
                </c:pt>
                <c:pt idx="1396">
                  <c:v>0.7</c:v>
                </c:pt>
                <c:pt idx="1397">
                  <c:v>0.7</c:v>
                </c:pt>
                <c:pt idx="1398">
                  <c:v>0.7</c:v>
                </c:pt>
                <c:pt idx="1399">
                  <c:v>0.7</c:v>
                </c:pt>
                <c:pt idx="1400">
                  <c:v>0.7</c:v>
                </c:pt>
                <c:pt idx="1401">
                  <c:v>0.7</c:v>
                </c:pt>
                <c:pt idx="1402">
                  <c:v>0.7</c:v>
                </c:pt>
                <c:pt idx="1403">
                  <c:v>0.7</c:v>
                </c:pt>
                <c:pt idx="1404">
                  <c:v>0.7</c:v>
                </c:pt>
                <c:pt idx="1405">
                  <c:v>0.7</c:v>
                </c:pt>
                <c:pt idx="1406">
                  <c:v>0.69999999999999984</c:v>
                </c:pt>
                <c:pt idx="1407">
                  <c:v>0.7</c:v>
                </c:pt>
                <c:pt idx="1408">
                  <c:v>0.7</c:v>
                </c:pt>
                <c:pt idx="1409">
                  <c:v>0.7</c:v>
                </c:pt>
                <c:pt idx="1410">
                  <c:v>0.7</c:v>
                </c:pt>
                <c:pt idx="1411">
                  <c:v>0.7</c:v>
                </c:pt>
                <c:pt idx="1412">
                  <c:v>0.7</c:v>
                </c:pt>
                <c:pt idx="1413">
                  <c:v>0.7</c:v>
                </c:pt>
                <c:pt idx="1414">
                  <c:v>0.7</c:v>
                </c:pt>
                <c:pt idx="1415">
                  <c:v>0.7</c:v>
                </c:pt>
                <c:pt idx="1416">
                  <c:v>0.7</c:v>
                </c:pt>
                <c:pt idx="1417">
                  <c:v>0.7</c:v>
                </c:pt>
                <c:pt idx="1418">
                  <c:v>0.7</c:v>
                </c:pt>
                <c:pt idx="1419">
                  <c:v>0.7</c:v>
                </c:pt>
                <c:pt idx="1420">
                  <c:v>0.7</c:v>
                </c:pt>
                <c:pt idx="1421">
                  <c:v>0.7</c:v>
                </c:pt>
                <c:pt idx="1422">
                  <c:v>0.7</c:v>
                </c:pt>
                <c:pt idx="1423">
                  <c:v>0.70000000000000007</c:v>
                </c:pt>
                <c:pt idx="1424">
                  <c:v>0.7</c:v>
                </c:pt>
                <c:pt idx="1425">
                  <c:v>0.70000000000000007</c:v>
                </c:pt>
                <c:pt idx="1426">
                  <c:v>0.69999999999999984</c:v>
                </c:pt>
                <c:pt idx="1427">
                  <c:v>0.70000000000000007</c:v>
                </c:pt>
                <c:pt idx="1428">
                  <c:v>0.7</c:v>
                </c:pt>
                <c:pt idx="1429">
                  <c:v>0.7</c:v>
                </c:pt>
                <c:pt idx="1430">
                  <c:v>0.7</c:v>
                </c:pt>
                <c:pt idx="1431">
                  <c:v>0.7</c:v>
                </c:pt>
                <c:pt idx="1432">
                  <c:v>0.7</c:v>
                </c:pt>
                <c:pt idx="1433">
                  <c:v>0.7</c:v>
                </c:pt>
              </c:numCache>
            </c:numRef>
          </c:yVal>
        </c:ser>
        <c:dLbls/>
        <c:axId val="89208704"/>
        <c:axId val="89223168"/>
      </c:scatterChart>
      <c:valAx>
        <c:axId val="89208704"/>
        <c:scaling>
          <c:orientation val="minMax"/>
          <c:max val="120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Posição da Instituição no ranking mundial</a:t>
                </a:r>
              </a:p>
            </c:rich>
          </c:tx>
          <c:layout/>
        </c:title>
        <c:numFmt formatCode="General" sourceLinked="1"/>
        <c:tickLblPos val="nextTo"/>
        <c:crossAx val="89223168"/>
        <c:crosses val="autoZero"/>
        <c:crossBetween val="midCat"/>
      </c:valAx>
      <c:valAx>
        <c:axId val="89223168"/>
        <c:scaling>
          <c:orientation val="minMax"/>
          <c:max val="1.1000000000000001"/>
          <c:min val="0.600000000000000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1"/>
                  <a:t>Peso devido à Instituição</a:t>
                </a:r>
              </a:p>
            </c:rich>
          </c:tx>
          <c:layout/>
        </c:title>
        <c:numFmt formatCode="0.00" sourceLinked="1"/>
        <c:tickLblPos val="nextTo"/>
        <c:crossAx val="89208704"/>
        <c:crosses val="autoZero"/>
        <c:crossBetween val="midCat"/>
      </c:valAx>
    </c:plotArea>
    <c:plotVisOnly val="1"/>
    <c:dispBlanksAs val="gap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22</xdr:row>
      <xdr:rowOff>0</xdr:rowOff>
    </xdr:from>
    <xdr:to>
      <xdr:col>12</xdr:col>
      <xdr:colOff>381000</xdr:colOff>
      <xdr:row>33</xdr:row>
      <xdr:rowOff>23813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webometrics.info/en/worl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435"/>
  <sheetViews>
    <sheetView tabSelected="1" topLeftCell="A993" zoomScaleNormal="100" workbookViewId="0">
      <selection activeCell="I1035" sqref="I1035"/>
    </sheetView>
  </sheetViews>
  <sheetFormatPr defaultRowHeight="15"/>
  <cols>
    <col min="2" max="2" width="54" customWidth="1"/>
    <col min="3" max="3" width="15.28515625" customWidth="1"/>
    <col min="4" max="4" width="16.5703125" customWidth="1"/>
    <col min="5" max="5" width="14.85546875" customWidth="1"/>
    <col min="6" max="6" width="12.7109375" customWidth="1"/>
    <col min="7" max="7" width="13.140625" customWidth="1"/>
    <col min="10" max="10" width="22.28515625" customWidth="1"/>
    <col min="11" max="11" width="15.7109375" customWidth="1"/>
    <col min="12" max="12" width="15" customWidth="1"/>
  </cols>
  <sheetData>
    <row r="1" spans="2:14" s="6" customFormat="1">
      <c r="B1" s="6" t="s">
        <v>1447</v>
      </c>
      <c r="C1" s="6" t="s">
        <v>1448</v>
      </c>
      <c r="D1" s="6" t="s">
        <v>1449</v>
      </c>
      <c r="E1" s="6" t="s">
        <v>365</v>
      </c>
      <c r="F1" s="6" t="s">
        <v>365</v>
      </c>
      <c r="G1" s="6" t="s">
        <v>364</v>
      </c>
    </row>
    <row r="2" spans="2:14">
      <c r="B2" s="5" t="s">
        <v>369</v>
      </c>
      <c r="C2" s="6">
        <v>71</v>
      </c>
      <c r="D2" s="1">
        <v>1</v>
      </c>
      <c r="E2" s="1">
        <f t="shared" ref="E2:E65" si="0">(C2-$K$16)*$K$17</f>
        <v>-8.3005999999999993</v>
      </c>
      <c r="F2" s="1">
        <f t="shared" ref="F2:F65" si="1">($M$13*EXP(E2)+$M$14*EXP(-E2))/(EXP(E2)+EXP(-E2))</f>
        <v>0.99999998149403768</v>
      </c>
      <c r="G2" s="4">
        <f t="shared" ref="G2:G65" si="2">IF(A2="br",IF(C2&lt;=$K$17,$M$16,F2),IF(C2&lt;=$K$17,$M$16,F2))</f>
        <v>0.99999998149403768</v>
      </c>
    </row>
    <row r="3" spans="2:14">
      <c r="B3" s="5" t="s">
        <v>136</v>
      </c>
      <c r="C3" s="6">
        <v>227</v>
      </c>
      <c r="D3" s="1">
        <v>2</v>
      </c>
      <c r="E3" s="7">
        <f t="shared" si="0"/>
        <v>-8.0822000000000003</v>
      </c>
      <c r="F3" s="7">
        <f t="shared" si="1"/>
        <v>0.99999997135746255</v>
      </c>
      <c r="G3" s="4">
        <f t="shared" si="2"/>
        <v>0.99999997135746255</v>
      </c>
    </row>
    <row r="4" spans="2:14">
      <c r="B4" s="5" t="s">
        <v>8</v>
      </c>
      <c r="C4" s="6">
        <v>271</v>
      </c>
      <c r="D4" s="1">
        <v>3</v>
      </c>
      <c r="E4" s="7">
        <f t="shared" si="0"/>
        <v>-8.0206</v>
      </c>
      <c r="F4" s="7">
        <f t="shared" si="1"/>
        <v>0.99999996760212206</v>
      </c>
      <c r="G4" s="4">
        <f t="shared" si="2"/>
        <v>0.99999996760212206</v>
      </c>
    </row>
    <row r="5" spans="2:14">
      <c r="B5" s="5" t="s">
        <v>137</v>
      </c>
      <c r="C5" s="6">
        <v>369</v>
      </c>
      <c r="D5" s="1">
        <v>4</v>
      </c>
      <c r="E5" s="7">
        <f t="shared" si="0"/>
        <v>-7.8834</v>
      </c>
      <c r="F5" s="7">
        <f t="shared" si="1"/>
        <v>0.99999995737278535</v>
      </c>
      <c r="G5" s="4">
        <f t="shared" si="2"/>
        <v>0.99999995737278535</v>
      </c>
    </row>
    <row r="6" spans="2:14">
      <c r="B6" s="5" t="s">
        <v>300</v>
      </c>
      <c r="C6" s="6">
        <v>408</v>
      </c>
      <c r="D6" s="1">
        <v>5</v>
      </c>
      <c r="E6" s="7">
        <f t="shared" si="0"/>
        <v>-7.8288000000000002</v>
      </c>
      <c r="F6" s="7">
        <f t="shared" si="1"/>
        <v>0.99999995245422768</v>
      </c>
      <c r="G6" s="4">
        <f t="shared" si="2"/>
        <v>0.99999995245422768</v>
      </c>
      <c r="J6" s="1"/>
      <c r="K6" s="1"/>
      <c r="L6" s="1"/>
      <c r="M6" s="1"/>
      <c r="N6" s="1"/>
    </row>
    <row r="7" spans="2:14">
      <c r="B7" s="5" t="s">
        <v>139</v>
      </c>
      <c r="C7" s="6">
        <v>420</v>
      </c>
      <c r="D7" s="1">
        <v>6</v>
      </c>
      <c r="E7" s="7">
        <f t="shared" si="0"/>
        <v>-7.8120000000000003</v>
      </c>
      <c r="F7" s="7">
        <f t="shared" si="1"/>
        <v>0.99999995082954829</v>
      </c>
      <c r="G7" s="4">
        <f t="shared" si="2"/>
        <v>0.99999995082954829</v>
      </c>
      <c r="J7" s="1" t="s">
        <v>5</v>
      </c>
      <c r="K7" s="1"/>
      <c r="L7" s="1"/>
      <c r="M7" s="1"/>
      <c r="N7" s="1"/>
    </row>
    <row r="8" spans="2:14">
      <c r="B8" s="5" t="s">
        <v>138</v>
      </c>
      <c r="C8" s="6">
        <v>448</v>
      </c>
      <c r="D8" s="1">
        <v>7</v>
      </c>
      <c r="E8" s="7">
        <f t="shared" si="0"/>
        <v>-7.7728000000000002</v>
      </c>
      <c r="F8" s="7">
        <f t="shared" si="1"/>
        <v>0.99999994681944315</v>
      </c>
      <c r="G8" s="4">
        <f t="shared" si="2"/>
        <v>0.99999994681944315</v>
      </c>
      <c r="J8" s="1"/>
      <c r="K8" s="1"/>
      <c r="L8" s="1"/>
      <c r="M8" s="1"/>
      <c r="N8" s="1"/>
    </row>
    <row r="9" spans="2:14">
      <c r="B9" s="5" t="s">
        <v>186</v>
      </c>
      <c r="C9" s="6">
        <v>640</v>
      </c>
      <c r="D9" s="1">
        <v>8</v>
      </c>
      <c r="E9" s="7">
        <f t="shared" si="0"/>
        <v>-7.5039999999999996</v>
      </c>
      <c r="F9" s="7">
        <f t="shared" si="1"/>
        <v>0.99999990896056823</v>
      </c>
      <c r="G9" s="4">
        <f t="shared" si="2"/>
        <v>0.99999990896056823</v>
      </c>
      <c r="J9" s="3" t="s">
        <v>4</v>
      </c>
      <c r="K9" s="1"/>
      <c r="L9" s="1"/>
      <c r="M9" s="1"/>
      <c r="N9" s="1"/>
    </row>
    <row r="10" spans="2:14">
      <c r="B10" s="5" t="s">
        <v>187</v>
      </c>
      <c r="C10" s="6">
        <v>691</v>
      </c>
      <c r="D10" s="1">
        <v>9</v>
      </c>
      <c r="E10" s="7">
        <f t="shared" si="0"/>
        <v>-7.4325999999999999</v>
      </c>
      <c r="F10" s="7">
        <f t="shared" si="1"/>
        <v>0.9999998949861042</v>
      </c>
      <c r="G10" s="4">
        <f t="shared" si="2"/>
        <v>0.9999998949861042</v>
      </c>
      <c r="J10" s="1"/>
      <c r="K10" s="1"/>
      <c r="L10" s="1"/>
      <c r="M10" s="1"/>
      <c r="N10" s="1"/>
    </row>
    <row r="11" spans="2:14">
      <c r="B11" s="5" t="s">
        <v>188</v>
      </c>
      <c r="C11" s="6">
        <v>737</v>
      </c>
      <c r="D11" s="1">
        <v>10</v>
      </c>
      <c r="E11" s="7">
        <f t="shared" si="0"/>
        <v>-7.3681999999999999</v>
      </c>
      <c r="F11" s="7">
        <f t="shared" si="1"/>
        <v>0.99999988055062583</v>
      </c>
      <c r="G11" s="4">
        <f t="shared" si="2"/>
        <v>0.99999988055062583</v>
      </c>
      <c r="J11" s="1"/>
      <c r="K11" s="1"/>
      <c r="L11" s="1"/>
      <c r="M11" s="1"/>
      <c r="N11" s="1"/>
    </row>
    <row r="12" spans="2:14">
      <c r="B12" s="5" t="s">
        <v>246</v>
      </c>
      <c r="C12" s="6">
        <v>746</v>
      </c>
      <c r="D12" s="1">
        <v>11</v>
      </c>
      <c r="E12" s="7">
        <f t="shared" si="0"/>
        <v>-7.3555999999999999</v>
      </c>
      <c r="F12" s="7">
        <f t="shared" si="1"/>
        <v>0.99999987750225472</v>
      </c>
      <c r="G12" s="4">
        <f t="shared" si="2"/>
        <v>0.99999987750225472</v>
      </c>
      <c r="J12" s="1"/>
      <c r="K12" s="1" t="s">
        <v>366</v>
      </c>
      <c r="L12" s="1" t="s">
        <v>367</v>
      </c>
      <c r="M12" s="1"/>
      <c r="N12" s="1"/>
    </row>
    <row r="13" spans="2:14">
      <c r="B13" s="5" t="s">
        <v>273</v>
      </c>
      <c r="C13" s="6">
        <v>750</v>
      </c>
      <c r="D13" s="1">
        <v>12</v>
      </c>
      <c r="E13" s="7">
        <f t="shared" si="0"/>
        <v>-7.35</v>
      </c>
      <c r="F13" s="7">
        <f t="shared" si="1"/>
        <v>0.99999987612256858</v>
      </c>
      <c r="G13" s="4">
        <f t="shared" si="2"/>
        <v>0.99999987612256858</v>
      </c>
      <c r="J13" s="1" t="s">
        <v>0</v>
      </c>
      <c r="K13" s="2">
        <v>2500</v>
      </c>
      <c r="L13" s="2">
        <v>1</v>
      </c>
      <c r="M13" s="2">
        <v>0.7</v>
      </c>
      <c r="N13" s="1" t="s">
        <v>6</v>
      </c>
    </row>
    <row r="14" spans="2:14">
      <c r="B14" s="5" t="s">
        <v>245</v>
      </c>
      <c r="C14" s="6">
        <v>802</v>
      </c>
      <c r="D14" s="1">
        <v>13</v>
      </c>
      <c r="E14" s="7">
        <f t="shared" si="0"/>
        <v>-7.2771999999999997</v>
      </c>
      <c r="F14" s="7">
        <f t="shared" si="1"/>
        <v>0.99999985670684666</v>
      </c>
      <c r="G14" s="4">
        <f t="shared" si="2"/>
        <v>0.99999985670684666</v>
      </c>
      <c r="J14" s="1" t="s">
        <v>1</v>
      </c>
      <c r="K14" s="2">
        <v>4000</v>
      </c>
      <c r="L14" s="2">
        <v>200</v>
      </c>
      <c r="M14" s="1">
        <v>1</v>
      </c>
      <c r="N14" s="1" t="s">
        <v>7</v>
      </c>
    </row>
    <row r="15" spans="2:14">
      <c r="B15" s="5" t="s">
        <v>275</v>
      </c>
      <c r="C15" s="6">
        <v>822</v>
      </c>
      <c r="D15" s="1">
        <v>14</v>
      </c>
      <c r="E15" s="7">
        <f t="shared" si="0"/>
        <v>-7.2492000000000001</v>
      </c>
      <c r="F15" s="7">
        <f t="shared" si="1"/>
        <v>0.9999998484534971</v>
      </c>
      <c r="G15" s="4">
        <f t="shared" si="2"/>
        <v>0.9999998484534971</v>
      </c>
      <c r="J15" s="1" t="s">
        <v>368</v>
      </c>
      <c r="K15" s="2">
        <v>1251</v>
      </c>
      <c r="L15" s="2">
        <v>25</v>
      </c>
      <c r="M15" s="1"/>
      <c r="N15" s="1"/>
    </row>
    <row r="16" spans="2:14">
      <c r="B16" s="5" t="s">
        <v>299</v>
      </c>
      <c r="C16" s="6">
        <v>822</v>
      </c>
      <c r="D16" s="1">
        <v>15</v>
      </c>
      <c r="E16" s="7">
        <f t="shared" si="0"/>
        <v>-7.2492000000000001</v>
      </c>
      <c r="F16" s="7">
        <f t="shared" si="1"/>
        <v>0.9999998484534971</v>
      </c>
      <c r="G16" s="4">
        <f t="shared" si="2"/>
        <v>0.9999998484534971</v>
      </c>
      <c r="J16" s="1" t="s">
        <v>3</v>
      </c>
      <c r="K16" s="1">
        <v>6000</v>
      </c>
      <c r="L16" s="1">
        <f>(L13+L14)/2</f>
        <v>100.5</v>
      </c>
      <c r="M16" s="1"/>
      <c r="N16" s="1"/>
    </row>
    <row r="17" spans="2:14">
      <c r="B17" s="5" t="s">
        <v>247</v>
      </c>
      <c r="C17" s="6">
        <v>827</v>
      </c>
      <c r="D17" s="1">
        <v>16</v>
      </c>
      <c r="E17" s="7">
        <f t="shared" si="0"/>
        <v>-7.2421999999999995</v>
      </c>
      <c r="F17" s="7">
        <f t="shared" si="1"/>
        <v>0.99999984631692596</v>
      </c>
      <c r="G17" s="4">
        <f t="shared" si="2"/>
        <v>0.99999984631692596</v>
      </c>
      <c r="J17" s="1" t="s">
        <v>2</v>
      </c>
      <c r="K17" s="1">
        <v>1.4E-3</v>
      </c>
      <c r="L17" s="2">
        <v>1.4E-2</v>
      </c>
      <c r="M17" s="1"/>
      <c r="N17" s="1"/>
    </row>
    <row r="18" spans="2:14">
      <c r="B18" s="5" t="s">
        <v>274</v>
      </c>
      <c r="C18" s="6">
        <v>850</v>
      </c>
      <c r="D18" s="1">
        <v>17</v>
      </c>
      <c r="E18" s="7">
        <f t="shared" si="0"/>
        <v>-7.21</v>
      </c>
      <c r="F18" s="7">
        <f t="shared" si="1"/>
        <v>0.99999983609409937</v>
      </c>
      <c r="G18" s="4">
        <f t="shared" si="2"/>
        <v>0.99999983609409937</v>
      </c>
      <c r="J18" s="1"/>
      <c r="K18" s="1"/>
      <c r="L18" s="1"/>
      <c r="M18" s="1"/>
      <c r="N18" s="1"/>
    </row>
    <row r="19" spans="2:14">
      <c r="B19" s="5" t="s">
        <v>298</v>
      </c>
      <c r="C19" s="6">
        <v>945</v>
      </c>
      <c r="D19" s="1">
        <v>18</v>
      </c>
      <c r="E19" s="7">
        <f t="shared" si="0"/>
        <v>-7.077</v>
      </c>
      <c r="F19" s="7">
        <f t="shared" si="1"/>
        <v>0.99999978614626084</v>
      </c>
      <c r="G19" s="4">
        <f t="shared" si="2"/>
        <v>0.99999978614626084</v>
      </c>
      <c r="J19" s="1"/>
      <c r="K19" s="1"/>
      <c r="L19" s="1"/>
      <c r="M19" s="1"/>
      <c r="N19" s="1"/>
    </row>
    <row r="20" spans="2:14">
      <c r="B20" s="5" t="s">
        <v>297</v>
      </c>
      <c r="C20" s="6">
        <v>960</v>
      </c>
      <c r="D20" s="1">
        <v>19</v>
      </c>
      <c r="E20" s="7">
        <f t="shared" si="0"/>
        <v>-7.056</v>
      </c>
      <c r="F20" s="7">
        <f t="shared" si="1"/>
        <v>0.99999977697312292</v>
      </c>
      <c r="G20" s="4">
        <f t="shared" si="2"/>
        <v>0.99999977697312292</v>
      </c>
      <c r="J20" s="1"/>
      <c r="K20" s="1"/>
      <c r="L20" s="1"/>
      <c r="M20" s="1"/>
      <c r="N20" s="1"/>
    </row>
    <row r="21" spans="2:14">
      <c r="B21" s="5" t="s">
        <v>329</v>
      </c>
      <c r="C21" s="6">
        <v>1107</v>
      </c>
      <c r="D21" s="1">
        <v>20</v>
      </c>
      <c r="E21" s="7">
        <f t="shared" si="0"/>
        <v>-6.8502000000000001</v>
      </c>
      <c r="F21" s="7">
        <f t="shared" si="1"/>
        <v>0.99999966340113466</v>
      </c>
      <c r="G21" s="4">
        <f t="shared" si="2"/>
        <v>0.99999966340113466</v>
      </c>
      <c r="J21" s="1"/>
      <c r="K21" s="1"/>
      <c r="L21" s="1"/>
      <c r="M21" s="1"/>
      <c r="N21" s="1"/>
    </row>
    <row r="22" spans="2:14">
      <c r="B22" s="5" t="s">
        <v>330</v>
      </c>
      <c r="C22" s="6">
        <v>1109</v>
      </c>
      <c r="D22" s="1">
        <v>21</v>
      </c>
      <c r="E22" s="7">
        <f t="shared" si="0"/>
        <v>-6.8473999999999995</v>
      </c>
      <c r="F22" s="7">
        <f t="shared" si="1"/>
        <v>0.99999966151089537</v>
      </c>
      <c r="G22" s="4">
        <f t="shared" si="2"/>
        <v>0.99999966151089537</v>
      </c>
      <c r="J22" s="1"/>
      <c r="K22" s="1"/>
      <c r="L22" s="1"/>
      <c r="M22" s="1"/>
      <c r="N22" s="1"/>
    </row>
    <row r="23" spans="2:14">
      <c r="B23" s="5" t="s">
        <v>10</v>
      </c>
      <c r="C23" s="6">
        <v>1183</v>
      </c>
      <c r="D23" s="1">
        <v>22</v>
      </c>
      <c r="E23" s="7">
        <f t="shared" si="0"/>
        <v>-6.7438000000000002</v>
      </c>
      <c r="F23" s="7">
        <f t="shared" si="1"/>
        <v>0.99999958358113328</v>
      </c>
      <c r="G23" s="4">
        <f t="shared" si="2"/>
        <v>0.99999958358113328</v>
      </c>
      <c r="J23" s="1"/>
      <c r="K23" s="1"/>
      <c r="L23" s="1"/>
      <c r="M23" s="1"/>
      <c r="N23" s="1"/>
    </row>
    <row r="24" spans="2:14">
      <c r="B24" s="5" t="s">
        <v>301</v>
      </c>
      <c r="C24" s="6">
        <v>1187</v>
      </c>
      <c r="D24" s="1">
        <v>23</v>
      </c>
      <c r="E24" s="7">
        <f t="shared" si="0"/>
        <v>-6.7382</v>
      </c>
      <c r="F24" s="7">
        <f t="shared" si="1"/>
        <v>0.99999957889103319</v>
      </c>
      <c r="G24" s="4">
        <f t="shared" si="2"/>
        <v>0.99999957889103319</v>
      </c>
      <c r="J24" s="1"/>
      <c r="K24" s="1"/>
      <c r="L24" s="1"/>
      <c r="M24" s="1"/>
      <c r="N24" s="1"/>
    </row>
    <row r="25" spans="2:14">
      <c r="B25" s="5" t="s">
        <v>11</v>
      </c>
      <c r="C25" s="6">
        <v>1190</v>
      </c>
      <c r="D25" s="1">
        <v>24</v>
      </c>
      <c r="E25" s="7">
        <f t="shared" si="0"/>
        <v>-6.734</v>
      </c>
      <c r="F25" s="7">
        <f t="shared" si="1"/>
        <v>0.99999957533882433</v>
      </c>
      <c r="G25" s="4">
        <f t="shared" si="2"/>
        <v>0.99999957533882433</v>
      </c>
      <c r="J25" s="1"/>
      <c r="K25" s="1"/>
      <c r="L25" s="1"/>
      <c r="M25" s="1"/>
      <c r="N25" s="1"/>
    </row>
    <row r="26" spans="2:14">
      <c r="B26" s="5" t="s">
        <v>72</v>
      </c>
      <c r="C26" s="6">
        <v>1251</v>
      </c>
      <c r="D26" s="1">
        <v>25</v>
      </c>
      <c r="E26" s="7">
        <f t="shared" si="0"/>
        <v>-6.6486000000000001</v>
      </c>
      <c r="F26" s="7">
        <f t="shared" si="1"/>
        <v>0.9999994962443377</v>
      </c>
      <c r="G26" s="4">
        <f t="shared" si="2"/>
        <v>0.9999994962443377</v>
      </c>
      <c r="J26" s="1"/>
      <c r="K26" s="1"/>
      <c r="L26" s="1"/>
      <c r="M26" s="1"/>
      <c r="N26" s="1"/>
    </row>
    <row r="27" spans="2:14">
      <c r="B27" s="5" t="s">
        <v>9</v>
      </c>
      <c r="C27" s="6">
        <v>1270</v>
      </c>
      <c r="D27" s="1">
        <v>26</v>
      </c>
      <c r="E27" s="7">
        <f t="shared" si="0"/>
        <v>-6.6219999999999999</v>
      </c>
      <c r="F27" s="7">
        <f t="shared" si="1"/>
        <v>0.999999468718899</v>
      </c>
      <c r="G27" s="4">
        <f t="shared" si="2"/>
        <v>0.999999468718899</v>
      </c>
      <c r="J27" s="1"/>
      <c r="K27" s="1"/>
      <c r="L27" s="1"/>
      <c r="M27" s="1"/>
      <c r="N27" s="1"/>
    </row>
    <row r="28" spans="2:14">
      <c r="B28" s="5" t="s">
        <v>12</v>
      </c>
      <c r="C28" s="6">
        <v>1276</v>
      </c>
      <c r="D28" s="1">
        <v>27</v>
      </c>
      <c r="E28" s="7">
        <f t="shared" si="0"/>
        <v>-6.6135999999999999</v>
      </c>
      <c r="F28" s="7">
        <f t="shared" si="1"/>
        <v>0.99999945971799675</v>
      </c>
      <c r="G28" s="4">
        <f t="shared" si="2"/>
        <v>0.99999945971799675</v>
      </c>
      <c r="J28" s="1"/>
      <c r="K28" s="1"/>
      <c r="L28" s="1"/>
      <c r="M28" s="1"/>
      <c r="N28" s="1"/>
    </row>
    <row r="29" spans="2:14">
      <c r="B29" s="5" t="s">
        <v>69</v>
      </c>
      <c r="C29" s="6">
        <v>1334</v>
      </c>
      <c r="D29" s="1">
        <v>28</v>
      </c>
      <c r="E29" s="7">
        <f t="shared" si="0"/>
        <v>-6.5324</v>
      </c>
      <c r="F29" s="7">
        <f t="shared" si="1"/>
        <v>0.99999936444990567</v>
      </c>
      <c r="G29" s="4">
        <f t="shared" si="2"/>
        <v>0.99999936444990567</v>
      </c>
      <c r="J29" s="1"/>
      <c r="K29" s="1"/>
      <c r="L29" s="1"/>
      <c r="M29" s="1"/>
      <c r="N29" s="1"/>
    </row>
    <row r="30" spans="2:14">
      <c r="B30" s="5" t="s">
        <v>70</v>
      </c>
      <c r="C30" s="6">
        <v>1340</v>
      </c>
      <c r="D30" s="1">
        <v>29</v>
      </c>
      <c r="E30" s="7">
        <f t="shared" si="0"/>
        <v>-6.524</v>
      </c>
      <c r="F30" s="7">
        <f t="shared" si="1"/>
        <v>0.99999935368249415</v>
      </c>
      <c r="G30" s="4">
        <f t="shared" si="2"/>
        <v>0.99999935368249415</v>
      </c>
      <c r="J30" s="1"/>
      <c r="K30" s="1"/>
      <c r="L30" s="1"/>
      <c r="M30" s="1"/>
      <c r="N30" s="1"/>
    </row>
    <row r="31" spans="2:14">
      <c r="B31" s="5" t="s">
        <v>45</v>
      </c>
      <c r="C31" s="6">
        <v>1349</v>
      </c>
      <c r="D31" s="1">
        <v>30</v>
      </c>
      <c r="E31" s="7">
        <f t="shared" si="0"/>
        <v>-6.5114000000000001</v>
      </c>
      <c r="F31" s="7">
        <f t="shared" si="1"/>
        <v>0.99999933718837586</v>
      </c>
      <c r="G31" s="4">
        <f t="shared" si="2"/>
        <v>0.99999933718837586</v>
      </c>
      <c r="J31" s="1"/>
      <c r="K31" s="1"/>
      <c r="L31" s="1"/>
      <c r="M31" s="1"/>
      <c r="N31" s="1"/>
    </row>
    <row r="32" spans="2:14">
      <c r="B32" s="5" t="s">
        <v>77</v>
      </c>
      <c r="C32" s="6">
        <v>1454</v>
      </c>
      <c r="D32" s="1">
        <v>31</v>
      </c>
      <c r="E32" s="7">
        <f t="shared" si="0"/>
        <v>-6.3643999999999998</v>
      </c>
      <c r="F32" s="7">
        <f t="shared" si="1"/>
        <v>0.99999911065070324</v>
      </c>
      <c r="G32" s="4">
        <f t="shared" si="2"/>
        <v>0.99999911065070324</v>
      </c>
    </row>
    <row r="33" spans="2:7">
      <c r="B33" s="5" t="s">
        <v>74</v>
      </c>
      <c r="C33" s="6">
        <v>1492</v>
      </c>
      <c r="D33" s="1">
        <v>32</v>
      </c>
      <c r="E33" s="7">
        <f t="shared" si="0"/>
        <v>-6.3112000000000004</v>
      </c>
      <c r="F33" s="7">
        <f t="shared" si="1"/>
        <v>0.99999901080672682</v>
      </c>
      <c r="G33" s="4">
        <f t="shared" si="2"/>
        <v>0.99999901080672682</v>
      </c>
    </row>
    <row r="34" spans="2:7">
      <c r="B34" s="5" t="s">
        <v>71</v>
      </c>
      <c r="C34" s="6">
        <v>1534</v>
      </c>
      <c r="D34" s="1">
        <v>33</v>
      </c>
      <c r="E34" s="7">
        <f t="shared" si="0"/>
        <v>-6.2523999999999997</v>
      </c>
      <c r="F34" s="7">
        <f t="shared" si="1"/>
        <v>0.99999888736169673</v>
      </c>
      <c r="G34" s="4">
        <f t="shared" si="2"/>
        <v>0.99999888736169673</v>
      </c>
    </row>
    <row r="35" spans="2:7">
      <c r="B35" s="5" t="s">
        <v>75</v>
      </c>
      <c r="C35" s="6">
        <v>1609</v>
      </c>
      <c r="D35" s="1">
        <v>34</v>
      </c>
      <c r="E35" s="7">
        <f t="shared" si="0"/>
        <v>-6.1474000000000002</v>
      </c>
      <c r="F35" s="7">
        <f t="shared" si="1"/>
        <v>0.99999862736372636</v>
      </c>
      <c r="G35" s="4">
        <f t="shared" si="2"/>
        <v>0.99999862736372636</v>
      </c>
    </row>
    <row r="36" spans="2:7">
      <c r="B36" s="5" t="s">
        <v>44</v>
      </c>
      <c r="C36" s="6">
        <v>1686</v>
      </c>
      <c r="D36" s="1">
        <v>35</v>
      </c>
      <c r="E36" s="7">
        <f t="shared" si="0"/>
        <v>-6.0396000000000001</v>
      </c>
      <c r="F36" s="7">
        <f t="shared" si="1"/>
        <v>0.9999982971010265</v>
      </c>
      <c r="G36" s="4">
        <f t="shared" si="2"/>
        <v>0.9999982971010265</v>
      </c>
    </row>
    <row r="37" spans="2:7">
      <c r="B37" s="5" t="s">
        <v>79</v>
      </c>
      <c r="C37" s="6">
        <v>1703</v>
      </c>
      <c r="D37" s="1">
        <v>36</v>
      </c>
      <c r="E37" s="7">
        <f t="shared" si="0"/>
        <v>-6.0157999999999996</v>
      </c>
      <c r="F37" s="7">
        <f t="shared" si="1"/>
        <v>0.99999821408337197</v>
      </c>
      <c r="G37" s="4">
        <f t="shared" si="2"/>
        <v>0.99999821408337197</v>
      </c>
    </row>
    <row r="38" spans="2:7">
      <c r="B38" s="5" t="s">
        <v>76</v>
      </c>
      <c r="C38" s="6">
        <v>1716</v>
      </c>
      <c r="D38" s="1">
        <v>37</v>
      </c>
      <c r="E38" s="7">
        <f t="shared" si="0"/>
        <v>-5.9976000000000003</v>
      </c>
      <c r="F38" s="7">
        <f t="shared" si="1"/>
        <v>0.99999814787879437</v>
      </c>
      <c r="G38" s="4">
        <f t="shared" si="2"/>
        <v>0.99999814787879437</v>
      </c>
    </row>
    <row r="39" spans="2:7">
      <c r="B39" s="5" t="s">
        <v>83</v>
      </c>
      <c r="C39" s="6">
        <v>1719</v>
      </c>
      <c r="D39" s="1">
        <v>38</v>
      </c>
      <c r="E39" s="7">
        <f t="shared" si="0"/>
        <v>-5.9934000000000003</v>
      </c>
      <c r="F39" s="7">
        <f t="shared" si="1"/>
        <v>0.99999813225554735</v>
      </c>
      <c r="G39" s="4">
        <f t="shared" si="2"/>
        <v>0.99999813225554735</v>
      </c>
    </row>
    <row r="40" spans="2:7">
      <c r="B40" s="5" t="s">
        <v>78</v>
      </c>
      <c r="C40" s="6">
        <v>1745</v>
      </c>
      <c r="D40" s="1">
        <v>39</v>
      </c>
      <c r="E40" s="7">
        <f t="shared" si="0"/>
        <v>-5.9569999999999999</v>
      </c>
      <c r="F40" s="7">
        <f t="shared" si="1"/>
        <v>0.99999799121299937</v>
      </c>
      <c r="G40" s="4">
        <f t="shared" si="2"/>
        <v>0.99999799121299937</v>
      </c>
    </row>
    <row r="41" spans="2:7">
      <c r="B41" s="5" t="s">
        <v>85</v>
      </c>
      <c r="C41" s="6">
        <v>1763</v>
      </c>
      <c r="D41" s="1">
        <v>40</v>
      </c>
      <c r="E41" s="7">
        <f t="shared" si="0"/>
        <v>-5.9318</v>
      </c>
      <c r="F41" s="7">
        <f t="shared" si="1"/>
        <v>0.99999788737613782</v>
      </c>
      <c r="G41" s="4">
        <f t="shared" si="2"/>
        <v>0.99999788737613782</v>
      </c>
    </row>
    <row r="42" spans="2:7">
      <c r="B42" s="5" t="s">
        <v>93</v>
      </c>
      <c r="C42" s="6">
        <v>1815</v>
      </c>
      <c r="D42" s="1">
        <v>41</v>
      </c>
      <c r="E42" s="7">
        <f t="shared" si="0"/>
        <v>-5.859</v>
      </c>
      <c r="F42" s="7">
        <f t="shared" si="1"/>
        <v>0.99999755626010967</v>
      </c>
      <c r="G42" s="4">
        <f t="shared" si="2"/>
        <v>0.99999755626010967</v>
      </c>
    </row>
    <row r="43" spans="2:7">
      <c r="B43" s="5" t="s">
        <v>81</v>
      </c>
      <c r="C43" s="6">
        <v>1880</v>
      </c>
      <c r="D43" s="1">
        <v>42</v>
      </c>
      <c r="E43" s="7">
        <f t="shared" si="0"/>
        <v>-5.7679999999999998</v>
      </c>
      <c r="F43" s="7">
        <f t="shared" si="1"/>
        <v>0.99999706845970804</v>
      </c>
      <c r="G43" s="4">
        <f t="shared" si="2"/>
        <v>0.99999706845970804</v>
      </c>
    </row>
    <row r="44" spans="2:7">
      <c r="B44" s="5" t="s">
        <v>80</v>
      </c>
      <c r="C44" s="6">
        <v>1927</v>
      </c>
      <c r="D44" s="1">
        <v>43</v>
      </c>
      <c r="E44" s="7">
        <f t="shared" si="0"/>
        <v>-5.7022000000000004</v>
      </c>
      <c r="F44" s="7">
        <f t="shared" si="1"/>
        <v>0.99999665613739497</v>
      </c>
      <c r="G44" s="4">
        <f t="shared" si="2"/>
        <v>0.99999665613739497</v>
      </c>
    </row>
    <row r="45" spans="2:7">
      <c r="B45" s="5" t="s">
        <v>89</v>
      </c>
      <c r="C45" s="6">
        <v>1946</v>
      </c>
      <c r="D45" s="1">
        <v>44</v>
      </c>
      <c r="E45" s="7">
        <f t="shared" si="0"/>
        <v>-5.6756000000000002</v>
      </c>
      <c r="F45" s="7">
        <f t="shared" si="1"/>
        <v>0.99999647342904374</v>
      </c>
      <c r="G45" s="4">
        <f t="shared" si="2"/>
        <v>0.99999647342904374</v>
      </c>
    </row>
    <row r="46" spans="2:7">
      <c r="B46" s="5" t="s">
        <v>84</v>
      </c>
      <c r="C46" s="6">
        <v>1954</v>
      </c>
      <c r="D46" s="1">
        <v>45</v>
      </c>
      <c r="E46" s="7">
        <f t="shared" si="0"/>
        <v>-5.6643999999999997</v>
      </c>
      <c r="F46" s="7">
        <f t="shared" si="1"/>
        <v>0.99999639354342518</v>
      </c>
      <c r="G46" s="4">
        <f t="shared" si="2"/>
        <v>0.99999639354342518</v>
      </c>
    </row>
    <row r="47" spans="2:7">
      <c r="B47" s="5" t="s">
        <v>87</v>
      </c>
      <c r="C47" s="6">
        <v>2006</v>
      </c>
      <c r="D47" s="1">
        <v>46</v>
      </c>
      <c r="E47" s="7">
        <f t="shared" si="0"/>
        <v>-5.5915999999999997</v>
      </c>
      <c r="F47" s="7">
        <f t="shared" si="1"/>
        <v>0.99999582829907685</v>
      </c>
      <c r="G47" s="4">
        <f t="shared" si="2"/>
        <v>0.99999582829907685</v>
      </c>
    </row>
    <row r="48" spans="2:7">
      <c r="B48" s="5" t="s">
        <v>73</v>
      </c>
      <c r="C48" s="6">
        <v>2032</v>
      </c>
      <c r="D48" s="1">
        <v>47</v>
      </c>
      <c r="E48" s="7">
        <f t="shared" si="0"/>
        <v>-5.5552000000000001</v>
      </c>
      <c r="F48" s="7">
        <f t="shared" si="1"/>
        <v>0.99999551327607317</v>
      </c>
      <c r="G48" s="4">
        <f t="shared" si="2"/>
        <v>0.99999551327607317</v>
      </c>
    </row>
    <row r="49" spans="2:7">
      <c r="B49" s="5" t="s">
        <v>92</v>
      </c>
      <c r="C49" s="6">
        <v>2116</v>
      </c>
      <c r="D49" s="1">
        <v>48</v>
      </c>
      <c r="E49" s="7">
        <f t="shared" si="0"/>
        <v>-5.4375999999999998</v>
      </c>
      <c r="F49" s="7">
        <f t="shared" si="1"/>
        <v>0.99999432359090001</v>
      </c>
      <c r="G49" s="4">
        <f t="shared" si="2"/>
        <v>0.99999432359090001</v>
      </c>
    </row>
    <row r="50" spans="2:7">
      <c r="B50" s="5" t="s">
        <v>143</v>
      </c>
      <c r="C50" s="6">
        <v>2116</v>
      </c>
      <c r="D50" s="1">
        <v>49</v>
      </c>
      <c r="E50" s="7">
        <f t="shared" si="0"/>
        <v>-5.4375999999999998</v>
      </c>
      <c r="F50" s="7">
        <f t="shared" si="1"/>
        <v>0.99999432359090001</v>
      </c>
      <c r="G50" s="4">
        <f t="shared" si="2"/>
        <v>0.99999432359090001</v>
      </c>
    </row>
    <row r="51" spans="2:7">
      <c r="B51" s="5" t="s">
        <v>90</v>
      </c>
      <c r="C51" s="6">
        <v>2139</v>
      </c>
      <c r="D51" s="1">
        <v>50</v>
      </c>
      <c r="E51" s="7">
        <f t="shared" si="0"/>
        <v>-5.4054000000000002</v>
      </c>
      <c r="F51" s="7">
        <f t="shared" si="1"/>
        <v>0.99999394600991121</v>
      </c>
      <c r="G51" s="4">
        <f t="shared" si="2"/>
        <v>0.99999394600991121</v>
      </c>
    </row>
    <row r="52" spans="2:7">
      <c r="B52" s="5" t="s">
        <v>101</v>
      </c>
      <c r="C52" s="6">
        <v>2199</v>
      </c>
      <c r="D52" s="1">
        <v>51</v>
      </c>
      <c r="E52" s="7">
        <f t="shared" si="0"/>
        <v>-5.3213999999999997</v>
      </c>
      <c r="F52" s="7">
        <f t="shared" si="1"/>
        <v>0.99999283853992105</v>
      </c>
      <c r="G52" s="4">
        <f t="shared" si="2"/>
        <v>0.99999283853992105</v>
      </c>
    </row>
    <row r="53" spans="2:7">
      <c r="B53" s="5" t="s">
        <v>96</v>
      </c>
      <c r="C53" s="6">
        <v>2214</v>
      </c>
      <c r="D53" s="1">
        <v>52</v>
      </c>
      <c r="E53" s="7">
        <f t="shared" si="0"/>
        <v>-5.3003999999999998</v>
      </c>
      <c r="F53" s="7">
        <f t="shared" si="1"/>
        <v>0.9999925313604715</v>
      </c>
      <c r="G53" s="4">
        <f t="shared" si="2"/>
        <v>0.9999925313604715</v>
      </c>
    </row>
    <row r="54" spans="2:7">
      <c r="B54" s="5" t="s">
        <v>82</v>
      </c>
      <c r="C54" s="6">
        <v>2214</v>
      </c>
      <c r="D54" s="1">
        <v>53</v>
      </c>
      <c r="E54" s="7">
        <f t="shared" si="0"/>
        <v>-5.3003999999999998</v>
      </c>
      <c r="F54" s="7">
        <f t="shared" si="1"/>
        <v>0.9999925313604715</v>
      </c>
      <c r="G54" s="4">
        <f t="shared" si="2"/>
        <v>0.9999925313604715</v>
      </c>
    </row>
    <row r="55" spans="2:7">
      <c r="B55" s="5" t="s">
        <v>91</v>
      </c>
      <c r="C55" s="6">
        <v>2221</v>
      </c>
      <c r="D55" s="1">
        <v>54</v>
      </c>
      <c r="E55" s="7">
        <f t="shared" si="0"/>
        <v>-5.2905999999999995</v>
      </c>
      <c r="F55" s="7">
        <f t="shared" si="1"/>
        <v>0.99999238353489495</v>
      </c>
      <c r="G55" s="4">
        <f t="shared" si="2"/>
        <v>0.99999238353489495</v>
      </c>
    </row>
    <row r="56" spans="2:7">
      <c r="B56" s="5" t="s">
        <v>98</v>
      </c>
      <c r="C56" s="6">
        <v>2233</v>
      </c>
      <c r="D56" s="1">
        <v>55</v>
      </c>
      <c r="E56" s="7">
        <f t="shared" si="0"/>
        <v>-5.2737999999999996</v>
      </c>
      <c r="F56" s="7">
        <f t="shared" si="1"/>
        <v>0.99999212328059861</v>
      </c>
      <c r="G56" s="4">
        <f t="shared" si="2"/>
        <v>0.99999212328059861</v>
      </c>
    </row>
    <row r="57" spans="2:7">
      <c r="B57" s="5" t="s">
        <v>370</v>
      </c>
      <c r="C57" s="6">
        <v>2240</v>
      </c>
      <c r="D57" s="1">
        <v>56</v>
      </c>
      <c r="E57" s="7">
        <f t="shared" si="0"/>
        <v>-5.2640000000000002</v>
      </c>
      <c r="F57" s="7">
        <f t="shared" si="1"/>
        <v>0.9999919673781793</v>
      </c>
      <c r="G57" s="4">
        <f t="shared" si="2"/>
        <v>0.9999919673781793</v>
      </c>
    </row>
    <row r="58" spans="2:7">
      <c r="B58" s="5" t="s">
        <v>108</v>
      </c>
      <c r="C58" s="6">
        <v>2280</v>
      </c>
      <c r="D58" s="1">
        <v>57</v>
      </c>
      <c r="E58" s="7">
        <f t="shared" si="0"/>
        <v>-5.2080000000000002</v>
      </c>
      <c r="F58" s="7">
        <f t="shared" si="1"/>
        <v>0.99999101543769886</v>
      </c>
      <c r="G58" s="4">
        <f t="shared" si="2"/>
        <v>0.99999101543769886</v>
      </c>
    </row>
    <row r="59" spans="2:7">
      <c r="B59" s="5" t="s">
        <v>99</v>
      </c>
      <c r="C59" s="6">
        <v>2390</v>
      </c>
      <c r="D59" s="1">
        <v>58</v>
      </c>
      <c r="E59" s="7">
        <f t="shared" si="0"/>
        <v>-5.0540000000000003</v>
      </c>
      <c r="F59" s="7">
        <f t="shared" si="1"/>
        <v>0.99998777482925372</v>
      </c>
      <c r="G59" s="4">
        <f t="shared" si="2"/>
        <v>0.99998777482925372</v>
      </c>
    </row>
    <row r="60" spans="2:7">
      <c r="B60" s="5" t="s">
        <v>97</v>
      </c>
      <c r="C60" s="6">
        <v>2402</v>
      </c>
      <c r="D60" s="1">
        <v>59</v>
      </c>
      <c r="E60" s="7">
        <f t="shared" si="0"/>
        <v>-5.0372000000000003</v>
      </c>
      <c r="F60" s="7">
        <f t="shared" si="1"/>
        <v>0.9999873571023139</v>
      </c>
      <c r="G60" s="4">
        <f t="shared" si="2"/>
        <v>0.9999873571023139</v>
      </c>
    </row>
    <row r="61" spans="2:7">
      <c r="B61" s="5" t="s">
        <v>112</v>
      </c>
      <c r="C61" s="6">
        <v>2407</v>
      </c>
      <c r="D61" s="1">
        <v>60</v>
      </c>
      <c r="E61" s="7">
        <f t="shared" si="0"/>
        <v>-5.0301999999999998</v>
      </c>
      <c r="F61" s="7">
        <f t="shared" si="1"/>
        <v>0.99998717886455768</v>
      </c>
      <c r="G61" s="4">
        <f t="shared" si="2"/>
        <v>0.99998717886455768</v>
      </c>
    </row>
    <row r="62" spans="2:7">
      <c r="B62" s="5" t="s">
        <v>100</v>
      </c>
      <c r="C62" s="6">
        <v>2411</v>
      </c>
      <c r="D62" s="1">
        <v>61</v>
      </c>
      <c r="E62" s="7">
        <f t="shared" si="0"/>
        <v>-5.0245999999999995</v>
      </c>
      <c r="F62" s="7">
        <f t="shared" si="1"/>
        <v>0.99998703446692949</v>
      </c>
      <c r="G62" s="4">
        <f t="shared" si="2"/>
        <v>0.99998703446692949</v>
      </c>
    </row>
    <row r="63" spans="2:7">
      <c r="B63" s="5" t="s">
        <v>103</v>
      </c>
      <c r="C63" s="6">
        <v>2416</v>
      </c>
      <c r="D63" s="1">
        <v>62</v>
      </c>
      <c r="E63" s="7">
        <f t="shared" si="0"/>
        <v>-5.0175999999999998</v>
      </c>
      <c r="F63" s="7">
        <f t="shared" si="1"/>
        <v>0.99998685168090529</v>
      </c>
      <c r="G63" s="4">
        <f t="shared" si="2"/>
        <v>0.99998685168090529</v>
      </c>
    </row>
    <row r="64" spans="2:7">
      <c r="B64" s="5" t="s">
        <v>167</v>
      </c>
      <c r="C64" s="6">
        <v>2421</v>
      </c>
      <c r="D64" s="1">
        <v>63</v>
      </c>
      <c r="E64" s="7">
        <f t="shared" si="0"/>
        <v>-5.0106000000000002</v>
      </c>
      <c r="F64" s="7">
        <f t="shared" si="1"/>
        <v>0.9999866663181074</v>
      </c>
      <c r="G64" s="4">
        <f t="shared" si="2"/>
        <v>0.9999866663181074</v>
      </c>
    </row>
    <row r="65" spans="2:7">
      <c r="B65" s="5" t="s">
        <v>95</v>
      </c>
      <c r="C65" s="6">
        <v>2436</v>
      </c>
      <c r="D65" s="1">
        <v>64</v>
      </c>
      <c r="E65" s="7">
        <f t="shared" si="0"/>
        <v>-4.9896000000000003</v>
      </c>
      <c r="F65" s="7">
        <f t="shared" si="1"/>
        <v>0.99998609440328357</v>
      </c>
      <c r="G65" s="4">
        <f t="shared" si="2"/>
        <v>0.99998609440328357</v>
      </c>
    </row>
    <row r="66" spans="2:7">
      <c r="B66" s="5" t="s">
        <v>105</v>
      </c>
      <c r="C66" s="6">
        <v>2464</v>
      </c>
      <c r="D66" s="1">
        <v>65</v>
      </c>
      <c r="E66" s="7">
        <f t="shared" ref="E66:E129" si="3">(C66-$K$16)*$K$17</f>
        <v>-4.9504000000000001</v>
      </c>
      <c r="F66" s="7">
        <f t="shared" ref="F66:F129" si="4">($M$13*EXP(E66)+$M$14*EXP(-E66))/(EXP(E66)+EXP(-E66))</f>
        <v>0.99998496038649576</v>
      </c>
      <c r="G66" s="4">
        <f t="shared" ref="G66:G129" si="5">IF(A66="br",IF(C66&lt;=$K$17,$M$16,F66),IF(C66&lt;=$K$17,$M$16,F66))</f>
        <v>0.99998496038649576</v>
      </c>
    </row>
    <row r="67" spans="2:7">
      <c r="B67" s="5" t="s">
        <v>88</v>
      </c>
      <c r="C67" s="6">
        <v>2476</v>
      </c>
      <c r="D67" s="1">
        <v>66</v>
      </c>
      <c r="E67" s="7">
        <f t="shared" si="3"/>
        <v>-4.9336000000000002</v>
      </c>
      <c r="F67" s="7">
        <f t="shared" si="4"/>
        <v>0.99998444649667773</v>
      </c>
      <c r="G67" s="4">
        <f t="shared" si="5"/>
        <v>0.99998444649667773</v>
      </c>
    </row>
    <row r="68" spans="2:7">
      <c r="B68" s="5" t="s">
        <v>111</v>
      </c>
      <c r="C68" s="6">
        <v>2598</v>
      </c>
      <c r="D68" s="1">
        <v>67</v>
      </c>
      <c r="E68" s="7">
        <f t="shared" si="3"/>
        <v>-4.7628000000000004</v>
      </c>
      <c r="F68" s="7">
        <f t="shared" si="4"/>
        <v>0.99997811361407296</v>
      </c>
      <c r="G68" s="4">
        <f t="shared" si="5"/>
        <v>0.99997811361407296</v>
      </c>
    </row>
    <row r="69" spans="2:7">
      <c r="B69" s="5" t="s">
        <v>124</v>
      </c>
      <c r="C69" s="6">
        <v>2654</v>
      </c>
      <c r="D69" s="1">
        <v>68</v>
      </c>
      <c r="E69" s="7">
        <f t="shared" si="3"/>
        <v>-4.6844000000000001</v>
      </c>
      <c r="F69" s="7">
        <f t="shared" si="4"/>
        <v>0.99997439846241654</v>
      </c>
      <c r="G69" s="4">
        <f t="shared" si="5"/>
        <v>0.99997439846241654</v>
      </c>
    </row>
    <row r="70" spans="2:7">
      <c r="B70" s="5" t="s">
        <v>114</v>
      </c>
      <c r="C70" s="6">
        <v>2658</v>
      </c>
      <c r="D70" s="1">
        <v>69</v>
      </c>
      <c r="E70" s="7">
        <f t="shared" si="3"/>
        <v>-4.6787999999999998</v>
      </c>
      <c r="F70" s="7">
        <f t="shared" si="4"/>
        <v>0.99997411013833992</v>
      </c>
      <c r="G70" s="4">
        <f t="shared" si="5"/>
        <v>0.99997411013833992</v>
      </c>
    </row>
    <row r="71" spans="2:7">
      <c r="B71" s="5" t="s">
        <v>371</v>
      </c>
      <c r="C71" s="6">
        <v>2663</v>
      </c>
      <c r="D71" s="1">
        <v>70</v>
      </c>
      <c r="E71" s="7">
        <f t="shared" si="3"/>
        <v>-4.6718000000000002</v>
      </c>
      <c r="F71" s="7">
        <f t="shared" si="4"/>
        <v>0.99997374516313242</v>
      </c>
      <c r="G71" s="4">
        <f t="shared" si="5"/>
        <v>0.99997374516313242</v>
      </c>
    </row>
    <row r="72" spans="2:7">
      <c r="B72" s="5" t="s">
        <v>121</v>
      </c>
      <c r="C72" s="6">
        <v>2698</v>
      </c>
      <c r="D72" s="1">
        <v>71</v>
      </c>
      <c r="E72" s="7">
        <f t="shared" si="3"/>
        <v>-4.6227999999999998</v>
      </c>
      <c r="F72" s="7">
        <f t="shared" si="4"/>
        <v>0.99997104215294241</v>
      </c>
      <c r="G72" s="4">
        <f t="shared" si="5"/>
        <v>0.99997104215294241</v>
      </c>
    </row>
    <row r="73" spans="2:7">
      <c r="B73" s="5" t="s">
        <v>102</v>
      </c>
      <c r="C73" s="6">
        <v>2702</v>
      </c>
      <c r="D73" s="1">
        <v>72</v>
      </c>
      <c r="E73" s="7">
        <f t="shared" si="3"/>
        <v>-4.6171999999999995</v>
      </c>
      <c r="F73" s="7">
        <f t="shared" si="4"/>
        <v>0.99997071603385623</v>
      </c>
      <c r="G73" s="4">
        <f t="shared" si="5"/>
        <v>0.99997071603385623</v>
      </c>
    </row>
    <row r="74" spans="2:7">
      <c r="B74" s="5" t="s">
        <v>126</v>
      </c>
      <c r="C74" s="6">
        <v>2712</v>
      </c>
      <c r="D74" s="1">
        <v>73</v>
      </c>
      <c r="E74" s="7">
        <f t="shared" si="3"/>
        <v>-4.6032000000000002</v>
      </c>
      <c r="F74" s="7">
        <f t="shared" si="4"/>
        <v>0.99996988457906866</v>
      </c>
      <c r="G74" s="4">
        <f t="shared" si="5"/>
        <v>0.99996988457906866</v>
      </c>
    </row>
    <row r="75" spans="2:7">
      <c r="B75" s="5" t="s">
        <v>86</v>
      </c>
      <c r="C75" s="6">
        <v>2728</v>
      </c>
      <c r="D75" s="1">
        <v>74</v>
      </c>
      <c r="E75" s="7">
        <f t="shared" si="3"/>
        <v>-4.5808</v>
      </c>
      <c r="F75" s="7">
        <f t="shared" si="4"/>
        <v>0.99996850487523847</v>
      </c>
      <c r="G75" s="4">
        <f t="shared" si="5"/>
        <v>0.99996850487523847</v>
      </c>
    </row>
    <row r="76" spans="2:7">
      <c r="B76" s="5" t="s">
        <v>128</v>
      </c>
      <c r="C76" s="6">
        <v>2770</v>
      </c>
      <c r="D76" s="1">
        <v>75</v>
      </c>
      <c r="E76" s="7">
        <f t="shared" si="3"/>
        <v>-4.5220000000000002</v>
      </c>
      <c r="F76" s="7">
        <f t="shared" si="4"/>
        <v>0.99996457493348834</v>
      </c>
      <c r="G76" s="4">
        <f t="shared" si="5"/>
        <v>0.99996457493348834</v>
      </c>
    </row>
    <row r="77" spans="2:7">
      <c r="B77" s="5" t="s">
        <v>120</v>
      </c>
      <c r="C77" s="6">
        <v>2788</v>
      </c>
      <c r="D77" s="1">
        <v>76</v>
      </c>
      <c r="E77" s="7">
        <f t="shared" si="3"/>
        <v>-4.4968000000000004</v>
      </c>
      <c r="F77" s="7">
        <f t="shared" si="4"/>
        <v>0.99996274397937845</v>
      </c>
      <c r="G77" s="4">
        <f t="shared" si="5"/>
        <v>0.99996274397937845</v>
      </c>
    </row>
    <row r="78" spans="2:7">
      <c r="B78" s="5" t="s">
        <v>372</v>
      </c>
      <c r="C78" s="6">
        <v>2807</v>
      </c>
      <c r="D78" s="1">
        <v>77</v>
      </c>
      <c r="E78" s="7">
        <f t="shared" si="3"/>
        <v>-4.4702000000000002</v>
      </c>
      <c r="F78" s="7">
        <f t="shared" si="4"/>
        <v>0.99996070855645836</v>
      </c>
      <c r="G78" s="4">
        <f t="shared" si="5"/>
        <v>0.99996070855645836</v>
      </c>
    </row>
    <row r="79" spans="2:7">
      <c r="B79" s="5" t="s">
        <v>116</v>
      </c>
      <c r="C79" s="6">
        <v>2809</v>
      </c>
      <c r="D79" s="1">
        <v>78</v>
      </c>
      <c r="E79" s="7">
        <f t="shared" si="3"/>
        <v>-4.4673999999999996</v>
      </c>
      <c r="F79" s="7">
        <f t="shared" si="4"/>
        <v>0.99996048793619419</v>
      </c>
      <c r="G79" s="4">
        <f t="shared" si="5"/>
        <v>0.99996048793619419</v>
      </c>
    </row>
    <row r="80" spans="2:7">
      <c r="B80" s="5" t="s">
        <v>115</v>
      </c>
      <c r="C80" s="6">
        <v>2833</v>
      </c>
      <c r="D80" s="1">
        <v>79</v>
      </c>
      <c r="E80" s="7">
        <f t="shared" si="3"/>
        <v>-4.4337999999999997</v>
      </c>
      <c r="F80" s="7">
        <f t="shared" si="4"/>
        <v>0.99995774186484709</v>
      </c>
      <c r="G80" s="4">
        <f t="shared" si="5"/>
        <v>0.99995774186484709</v>
      </c>
    </row>
    <row r="81" spans="2:7">
      <c r="B81" s="5" t="s">
        <v>122</v>
      </c>
      <c r="C81" s="6">
        <v>2837</v>
      </c>
      <c r="D81" s="1">
        <v>80</v>
      </c>
      <c r="E81" s="7">
        <f t="shared" si="3"/>
        <v>-4.4282000000000004</v>
      </c>
      <c r="F81" s="7">
        <f t="shared" si="4"/>
        <v>0.99995726598117818</v>
      </c>
      <c r="G81" s="4">
        <f t="shared" si="5"/>
        <v>0.99995726598117818</v>
      </c>
    </row>
    <row r="82" spans="2:7">
      <c r="B82" s="5" t="s">
        <v>110</v>
      </c>
      <c r="C82" s="6">
        <v>2882</v>
      </c>
      <c r="D82" s="1">
        <v>81</v>
      </c>
      <c r="E82" s="7">
        <f t="shared" si="3"/>
        <v>-4.3651999999999997</v>
      </c>
      <c r="F82" s="7">
        <f t="shared" si="4"/>
        <v>0.99995152849163704</v>
      </c>
      <c r="G82" s="4">
        <f t="shared" si="5"/>
        <v>0.99995152849163704</v>
      </c>
    </row>
    <row r="83" spans="2:7">
      <c r="B83" s="5" t="s">
        <v>134</v>
      </c>
      <c r="C83" s="6">
        <v>2897</v>
      </c>
      <c r="D83" s="1">
        <v>82</v>
      </c>
      <c r="E83" s="7">
        <f t="shared" si="3"/>
        <v>-4.3441999999999998</v>
      </c>
      <c r="F83" s="7">
        <f t="shared" si="4"/>
        <v>0.99994944968189237</v>
      </c>
      <c r="G83" s="4">
        <f t="shared" si="5"/>
        <v>0.99994944968189237</v>
      </c>
    </row>
    <row r="84" spans="2:7">
      <c r="B84" s="5" t="s">
        <v>129</v>
      </c>
      <c r="C84" s="6">
        <v>2934</v>
      </c>
      <c r="D84" s="1">
        <v>83</v>
      </c>
      <c r="E84" s="7">
        <f t="shared" si="3"/>
        <v>-4.2923999999999998</v>
      </c>
      <c r="F84" s="7">
        <f t="shared" si="4"/>
        <v>0.99994393280705229</v>
      </c>
      <c r="G84" s="4">
        <f t="shared" si="5"/>
        <v>0.99994393280705229</v>
      </c>
    </row>
    <row r="85" spans="2:7">
      <c r="B85" s="5" t="s">
        <v>104</v>
      </c>
      <c r="C85" s="6">
        <v>2969</v>
      </c>
      <c r="D85" s="1">
        <v>84</v>
      </c>
      <c r="E85" s="7">
        <f t="shared" si="3"/>
        <v>-4.2434000000000003</v>
      </c>
      <c r="F85" s="7">
        <f t="shared" si="4"/>
        <v>0.99993816116266432</v>
      </c>
      <c r="G85" s="4">
        <f t="shared" si="5"/>
        <v>0.99993816116266432</v>
      </c>
    </row>
    <row r="86" spans="2:7">
      <c r="B86" s="5" t="s">
        <v>133</v>
      </c>
      <c r="C86" s="6">
        <v>2987</v>
      </c>
      <c r="D86" s="1">
        <v>85</v>
      </c>
      <c r="E86" s="7">
        <f t="shared" si="3"/>
        <v>-4.2182000000000004</v>
      </c>
      <c r="F86" s="7">
        <f t="shared" si="4"/>
        <v>0.99993496530167769</v>
      </c>
      <c r="G86" s="4">
        <f t="shared" si="5"/>
        <v>0.99993496530167769</v>
      </c>
    </row>
    <row r="87" spans="2:7">
      <c r="B87" s="5" t="s">
        <v>117</v>
      </c>
      <c r="C87" s="6">
        <v>3000</v>
      </c>
      <c r="D87" s="1">
        <v>86</v>
      </c>
      <c r="E87" s="7">
        <f t="shared" si="3"/>
        <v>-4.2</v>
      </c>
      <c r="F87" s="7">
        <f t="shared" si="4"/>
        <v>0.99993255496892997</v>
      </c>
      <c r="G87" s="4">
        <f t="shared" si="5"/>
        <v>0.99993255496892997</v>
      </c>
    </row>
    <row r="88" spans="2:7">
      <c r="B88" s="5" t="s">
        <v>135</v>
      </c>
      <c r="C88" s="6">
        <v>3013</v>
      </c>
      <c r="D88" s="1">
        <v>87</v>
      </c>
      <c r="E88" s="7">
        <f t="shared" si="3"/>
        <v>-4.1818</v>
      </c>
      <c r="F88" s="7">
        <f t="shared" si="4"/>
        <v>0.9999300553246413</v>
      </c>
      <c r="G88" s="4">
        <f t="shared" si="5"/>
        <v>0.9999300553246413</v>
      </c>
    </row>
    <row r="89" spans="2:7">
      <c r="B89" s="5" t="s">
        <v>162</v>
      </c>
      <c r="C89" s="6">
        <v>3057</v>
      </c>
      <c r="D89" s="1">
        <v>88</v>
      </c>
      <c r="E89" s="7">
        <f t="shared" si="3"/>
        <v>-4.1201999999999996</v>
      </c>
      <c r="F89" s="7">
        <f t="shared" si="4"/>
        <v>0.99992088725319994</v>
      </c>
      <c r="G89" s="4">
        <f t="shared" si="5"/>
        <v>0.99992088725319994</v>
      </c>
    </row>
    <row r="90" spans="2:7">
      <c r="B90" s="5" t="s">
        <v>146</v>
      </c>
      <c r="C90" s="6">
        <v>3071</v>
      </c>
      <c r="D90" s="1">
        <v>89</v>
      </c>
      <c r="E90" s="7">
        <f t="shared" si="3"/>
        <v>-4.1006</v>
      </c>
      <c r="F90" s="7">
        <f t="shared" si="4"/>
        <v>0.99991772531492784</v>
      </c>
      <c r="G90" s="4">
        <f t="shared" si="5"/>
        <v>0.99991772531492784</v>
      </c>
    </row>
    <row r="91" spans="2:7">
      <c r="B91" s="5" t="s">
        <v>119</v>
      </c>
      <c r="C91" s="6">
        <v>3081</v>
      </c>
      <c r="D91" s="1">
        <v>90</v>
      </c>
      <c r="E91" s="7">
        <f t="shared" si="3"/>
        <v>-4.0865999999999998</v>
      </c>
      <c r="F91" s="7">
        <f t="shared" si="4"/>
        <v>0.99991538972783611</v>
      </c>
      <c r="G91" s="4">
        <f t="shared" si="5"/>
        <v>0.99991538972783611</v>
      </c>
    </row>
    <row r="92" spans="2:7">
      <c r="B92" s="5" t="s">
        <v>253</v>
      </c>
      <c r="C92" s="6">
        <v>3123</v>
      </c>
      <c r="D92" s="1">
        <v>91</v>
      </c>
      <c r="E92" s="7">
        <f t="shared" si="3"/>
        <v>-4.0278</v>
      </c>
      <c r="F92" s="7">
        <f t="shared" si="4"/>
        <v>0.99990483421422993</v>
      </c>
      <c r="G92" s="4">
        <f t="shared" si="5"/>
        <v>0.99990483421422993</v>
      </c>
    </row>
    <row r="93" spans="2:7">
      <c r="B93" s="5" t="s">
        <v>195</v>
      </c>
      <c r="C93" s="6">
        <v>3123</v>
      </c>
      <c r="D93" s="1">
        <v>92</v>
      </c>
      <c r="E93" s="7">
        <f t="shared" si="3"/>
        <v>-4.0278</v>
      </c>
      <c r="F93" s="7">
        <f t="shared" si="4"/>
        <v>0.99990483421422993</v>
      </c>
      <c r="G93" s="4">
        <f t="shared" si="5"/>
        <v>0.99990483421422993</v>
      </c>
    </row>
    <row r="94" spans="2:7">
      <c r="B94" s="5" t="s">
        <v>142</v>
      </c>
      <c r="C94" s="6">
        <v>3126</v>
      </c>
      <c r="D94" s="1">
        <v>93</v>
      </c>
      <c r="E94" s="7">
        <f t="shared" si="3"/>
        <v>-4.0236000000000001</v>
      </c>
      <c r="F94" s="7">
        <f t="shared" si="4"/>
        <v>0.99990403171155817</v>
      </c>
      <c r="G94" s="4">
        <f t="shared" si="5"/>
        <v>0.99990403171155817</v>
      </c>
    </row>
    <row r="95" spans="2:7">
      <c r="B95" s="5" t="s">
        <v>118</v>
      </c>
      <c r="C95" s="6">
        <v>3131</v>
      </c>
      <c r="D95" s="1">
        <v>94</v>
      </c>
      <c r="E95" s="7">
        <f t="shared" si="3"/>
        <v>-4.0166000000000004</v>
      </c>
      <c r="F95" s="7">
        <f t="shared" si="4"/>
        <v>0.99990267914550279</v>
      </c>
      <c r="G95" s="4">
        <f t="shared" si="5"/>
        <v>0.99990267914550279</v>
      </c>
    </row>
    <row r="96" spans="2:7">
      <c r="B96" s="5" t="s">
        <v>140</v>
      </c>
      <c r="C96" s="6">
        <v>3141</v>
      </c>
      <c r="D96" s="1">
        <v>95</v>
      </c>
      <c r="E96" s="7">
        <f t="shared" si="3"/>
        <v>-4.0026000000000002</v>
      </c>
      <c r="F96" s="7">
        <f t="shared" si="4"/>
        <v>0.99989991657516342</v>
      </c>
      <c r="G96" s="4">
        <f t="shared" si="5"/>
        <v>0.99989991657516342</v>
      </c>
    </row>
    <row r="97" spans="2:7">
      <c r="B97" s="5" t="s">
        <v>113</v>
      </c>
      <c r="C97" s="6">
        <v>3160</v>
      </c>
      <c r="D97" s="1">
        <v>96</v>
      </c>
      <c r="E97" s="7">
        <f t="shared" si="3"/>
        <v>-3.976</v>
      </c>
      <c r="F97" s="7">
        <f t="shared" si="4"/>
        <v>0.99989444988561327</v>
      </c>
      <c r="G97" s="4">
        <f t="shared" si="5"/>
        <v>0.99989444988561327</v>
      </c>
    </row>
    <row r="98" spans="2:7">
      <c r="B98" s="5" t="s">
        <v>125</v>
      </c>
      <c r="C98" s="6">
        <v>3180</v>
      </c>
      <c r="D98" s="1">
        <v>97</v>
      </c>
      <c r="E98" s="7">
        <f t="shared" si="3"/>
        <v>-3.948</v>
      </c>
      <c r="F98" s="7">
        <f t="shared" si="4"/>
        <v>0.99988837270561193</v>
      </c>
      <c r="G98" s="4">
        <f t="shared" si="5"/>
        <v>0.99988837270561193</v>
      </c>
    </row>
    <row r="99" spans="2:7">
      <c r="B99" s="5" t="s">
        <v>107</v>
      </c>
      <c r="C99" s="6">
        <v>3185</v>
      </c>
      <c r="D99" s="1">
        <v>98</v>
      </c>
      <c r="E99" s="7">
        <f t="shared" si="3"/>
        <v>-3.9409999999999998</v>
      </c>
      <c r="F99" s="7">
        <f t="shared" si="4"/>
        <v>0.99988679952662496</v>
      </c>
      <c r="G99" s="4">
        <f t="shared" si="5"/>
        <v>0.99988679952662496</v>
      </c>
    </row>
    <row r="100" spans="2:7">
      <c r="B100" s="5" t="s">
        <v>109</v>
      </c>
      <c r="C100" s="6">
        <v>3194</v>
      </c>
      <c r="D100" s="1">
        <v>99</v>
      </c>
      <c r="E100" s="7">
        <f t="shared" si="3"/>
        <v>-3.9283999999999999</v>
      </c>
      <c r="F100" s="7">
        <f t="shared" si="4"/>
        <v>0.99988391174533608</v>
      </c>
      <c r="G100" s="4">
        <f t="shared" si="5"/>
        <v>0.99988391174533608</v>
      </c>
    </row>
    <row r="101" spans="2:7">
      <c r="B101" s="5" t="s">
        <v>169</v>
      </c>
      <c r="C101" s="6">
        <v>3203</v>
      </c>
      <c r="D101" s="1">
        <v>100</v>
      </c>
      <c r="E101" s="7">
        <f t="shared" si="3"/>
        <v>-3.9157999999999999</v>
      </c>
      <c r="F101" s="7">
        <f t="shared" si="4"/>
        <v>0.99988095032504209</v>
      </c>
      <c r="G101" s="4">
        <f t="shared" si="5"/>
        <v>0.99988095032504209</v>
      </c>
    </row>
    <row r="102" spans="2:7">
      <c r="B102" s="5" t="s">
        <v>94</v>
      </c>
      <c r="C102" s="6">
        <v>3218</v>
      </c>
      <c r="D102" s="1">
        <v>101</v>
      </c>
      <c r="E102" s="7">
        <f t="shared" si="3"/>
        <v>-3.8948</v>
      </c>
      <c r="F102" s="7">
        <f t="shared" si="4"/>
        <v>0.99987584586463019</v>
      </c>
      <c r="G102" s="4">
        <f t="shared" si="5"/>
        <v>0.99987584586463019</v>
      </c>
    </row>
    <row r="103" spans="2:7">
      <c r="B103" s="5" t="s">
        <v>165</v>
      </c>
      <c r="C103" s="6">
        <v>3221</v>
      </c>
      <c r="D103" s="1">
        <v>102</v>
      </c>
      <c r="E103" s="7">
        <f t="shared" si="3"/>
        <v>-3.8906000000000001</v>
      </c>
      <c r="F103" s="7">
        <f t="shared" si="4"/>
        <v>0.99987479901451637</v>
      </c>
      <c r="G103" s="4">
        <f t="shared" si="5"/>
        <v>0.99987479901451637</v>
      </c>
    </row>
    <row r="104" spans="2:7">
      <c r="B104" s="5" t="s">
        <v>127</v>
      </c>
      <c r="C104" s="6">
        <v>3240</v>
      </c>
      <c r="D104" s="1">
        <v>103</v>
      </c>
      <c r="E104" s="7">
        <f t="shared" si="3"/>
        <v>-3.8639999999999999</v>
      </c>
      <c r="F104" s="7">
        <f t="shared" si="4"/>
        <v>0.99986796097449349</v>
      </c>
      <c r="G104" s="4">
        <f t="shared" si="5"/>
        <v>0.99986796097449349</v>
      </c>
    </row>
    <row r="105" spans="2:7">
      <c r="B105" s="5" t="s">
        <v>145</v>
      </c>
      <c r="C105" s="6">
        <v>3257</v>
      </c>
      <c r="D105" s="1">
        <v>104</v>
      </c>
      <c r="E105" s="7">
        <f t="shared" si="3"/>
        <v>-3.8401999999999998</v>
      </c>
      <c r="F105" s="7">
        <f t="shared" si="4"/>
        <v>0.99986152690177965</v>
      </c>
      <c r="G105" s="4">
        <f t="shared" si="5"/>
        <v>0.99986152690177965</v>
      </c>
    </row>
    <row r="106" spans="2:7">
      <c r="B106" s="5" t="s">
        <v>131</v>
      </c>
      <c r="C106" s="6">
        <v>3271</v>
      </c>
      <c r="D106" s="1">
        <v>105</v>
      </c>
      <c r="E106" s="7">
        <f t="shared" si="3"/>
        <v>-3.8205999999999998</v>
      </c>
      <c r="F106" s="7">
        <f t="shared" si="4"/>
        <v>0.99985599361813238</v>
      </c>
      <c r="G106" s="4">
        <f t="shared" si="5"/>
        <v>0.99985599361813238</v>
      </c>
    </row>
    <row r="107" spans="2:7">
      <c r="B107" s="5" t="s">
        <v>130</v>
      </c>
      <c r="C107" s="6">
        <v>3277</v>
      </c>
      <c r="D107" s="1">
        <v>106</v>
      </c>
      <c r="E107" s="7">
        <f t="shared" si="3"/>
        <v>-3.8121999999999998</v>
      </c>
      <c r="F107" s="7">
        <f t="shared" si="4"/>
        <v>0.99985355506541296</v>
      </c>
      <c r="G107" s="4">
        <f t="shared" si="5"/>
        <v>0.99985355506541296</v>
      </c>
    </row>
    <row r="108" spans="2:7">
      <c r="B108" s="5" t="s">
        <v>373</v>
      </c>
      <c r="C108" s="6">
        <v>3314</v>
      </c>
      <c r="D108" s="1">
        <v>107</v>
      </c>
      <c r="E108" s="7">
        <f t="shared" si="3"/>
        <v>-3.7603999999999997</v>
      </c>
      <c r="F108" s="7">
        <f t="shared" si="4"/>
        <v>0.99983757827372344</v>
      </c>
      <c r="G108" s="4">
        <f t="shared" si="5"/>
        <v>0.99983757827372344</v>
      </c>
    </row>
    <row r="109" spans="2:7">
      <c r="B109" s="5" t="s">
        <v>106</v>
      </c>
      <c r="C109" s="6">
        <v>3403</v>
      </c>
      <c r="D109" s="1">
        <v>108</v>
      </c>
      <c r="E109" s="7">
        <f t="shared" si="3"/>
        <v>-3.6358000000000001</v>
      </c>
      <c r="F109" s="7">
        <f t="shared" si="4"/>
        <v>0.999791645074951</v>
      </c>
      <c r="G109" s="4">
        <f t="shared" si="5"/>
        <v>0.999791645074951</v>
      </c>
    </row>
    <row r="110" spans="2:7">
      <c r="B110" s="5" t="s">
        <v>159</v>
      </c>
      <c r="C110" s="6">
        <v>3413</v>
      </c>
      <c r="D110" s="1">
        <v>109</v>
      </c>
      <c r="E110" s="7">
        <f t="shared" si="3"/>
        <v>-3.6217999999999999</v>
      </c>
      <c r="F110" s="7">
        <f t="shared" si="4"/>
        <v>0.99978573291987038</v>
      </c>
      <c r="G110" s="4">
        <f t="shared" si="5"/>
        <v>0.99978573291987038</v>
      </c>
    </row>
    <row r="111" spans="2:7">
      <c r="B111" s="5" t="s">
        <v>227</v>
      </c>
      <c r="C111" s="6">
        <v>3416</v>
      </c>
      <c r="D111" s="1">
        <v>110</v>
      </c>
      <c r="E111" s="7">
        <f t="shared" si="3"/>
        <v>-3.6175999999999999</v>
      </c>
      <c r="F111" s="7">
        <f t="shared" si="4"/>
        <v>0.9997839267976304</v>
      </c>
      <c r="G111" s="4">
        <f t="shared" si="5"/>
        <v>0.9997839267976304</v>
      </c>
    </row>
    <row r="112" spans="2:7">
      <c r="B112" s="5" t="s">
        <v>148</v>
      </c>
      <c r="C112" s="6">
        <v>3420</v>
      </c>
      <c r="D112" s="1">
        <v>111</v>
      </c>
      <c r="E112" s="7">
        <f t="shared" si="3"/>
        <v>-3.6120000000000001</v>
      </c>
      <c r="F112" s="7">
        <f t="shared" si="4"/>
        <v>0.99978149494744539</v>
      </c>
      <c r="G112" s="4">
        <f t="shared" si="5"/>
        <v>0.99978149494744539</v>
      </c>
    </row>
    <row r="113" spans="2:7">
      <c r="B113" s="5" t="s">
        <v>157</v>
      </c>
      <c r="C113" s="6">
        <v>3486</v>
      </c>
      <c r="D113" s="1">
        <v>112</v>
      </c>
      <c r="E113" s="7">
        <f t="shared" si="3"/>
        <v>-3.5196000000000001</v>
      </c>
      <c r="F113" s="7">
        <f t="shared" si="4"/>
        <v>0.99973718212282325</v>
      </c>
      <c r="G113" s="4">
        <f t="shared" si="5"/>
        <v>0.99973718212282325</v>
      </c>
    </row>
    <row r="114" spans="2:7">
      <c r="B114" s="5" t="s">
        <v>177</v>
      </c>
      <c r="C114" s="6">
        <v>3509</v>
      </c>
      <c r="D114" s="1">
        <v>113</v>
      </c>
      <c r="E114" s="7">
        <f t="shared" si="3"/>
        <v>-3.4874000000000001</v>
      </c>
      <c r="F114" s="7">
        <f t="shared" si="4"/>
        <v>0.99971971609462407</v>
      </c>
      <c r="G114" s="4">
        <f t="shared" si="5"/>
        <v>0.99971971609462407</v>
      </c>
    </row>
    <row r="115" spans="2:7">
      <c r="B115" s="5" t="s">
        <v>156</v>
      </c>
      <c r="C115" s="6">
        <v>3514</v>
      </c>
      <c r="D115" s="1">
        <v>114</v>
      </c>
      <c r="E115" s="7">
        <f t="shared" si="3"/>
        <v>-3.4803999999999999</v>
      </c>
      <c r="F115" s="7">
        <f t="shared" si="4"/>
        <v>0.99971576826736608</v>
      </c>
      <c r="G115" s="4">
        <f t="shared" si="5"/>
        <v>0.99971576826736608</v>
      </c>
    </row>
    <row r="116" spans="2:7">
      <c r="B116" s="5" t="s">
        <v>168</v>
      </c>
      <c r="C116" s="6">
        <v>3515</v>
      </c>
      <c r="D116" s="1">
        <v>115</v>
      </c>
      <c r="E116" s="7">
        <f t="shared" si="3"/>
        <v>-3.4790000000000001</v>
      </c>
      <c r="F116" s="7">
        <f t="shared" si="4"/>
        <v>0.99971497206047577</v>
      </c>
      <c r="G116" s="4">
        <f t="shared" si="5"/>
        <v>0.99971497206047577</v>
      </c>
    </row>
    <row r="117" spans="2:7">
      <c r="B117" s="5" t="s">
        <v>176</v>
      </c>
      <c r="C117" s="6">
        <v>3522</v>
      </c>
      <c r="D117" s="1">
        <v>116</v>
      </c>
      <c r="E117" s="7">
        <f t="shared" si="3"/>
        <v>-3.4691999999999998</v>
      </c>
      <c r="F117" s="7">
        <f t="shared" si="4"/>
        <v>0.99970933587133615</v>
      </c>
      <c r="G117" s="4">
        <f t="shared" si="5"/>
        <v>0.99970933587133615</v>
      </c>
    </row>
    <row r="118" spans="2:7">
      <c r="B118" s="5" t="s">
        <v>166</v>
      </c>
      <c r="C118" s="6">
        <v>3537</v>
      </c>
      <c r="D118" s="1">
        <v>117</v>
      </c>
      <c r="E118" s="7">
        <f t="shared" si="3"/>
        <v>-3.4481999999999999</v>
      </c>
      <c r="F118" s="7">
        <f t="shared" si="4"/>
        <v>0.99969688058257367</v>
      </c>
      <c r="G118" s="4">
        <f t="shared" si="5"/>
        <v>0.99969688058257367</v>
      </c>
    </row>
    <row r="119" spans="2:7">
      <c r="B119" s="5" t="s">
        <v>144</v>
      </c>
      <c r="C119" s="6">
        <v>3540</v>
      </c>
      <c r="D119" s="1">
        <v>118</v>
      </c>
      <c r="E119" s="7">
        <f t="shared" si="3"/>
        <v>-3.444</v>
      </c>
      <c r="F119" s="7">
        <f t="shared" si="4"/>
        <v>0.99969432626069299</v>
      </c>
      <c r="G119" s="4">
        <f t="shared" si="5"/>
        <v>0.99969432626069299</v>
      </c>
    </row>
    <row r="120" spans="2:7">
      <c r="B120" s="5" t="s">
        <v>374</v>
      </c>
      <c r="C120" s="6">
        <v>3551</v>
      </c>
      <c r="D120" s="1">
        <v>119</v>
      </c>
      <c r="E120" s="7">
        <f t="shared" si="3"/>
        <v>-3.4285999999999999</v>
      </c>
      <c r="F120" s="7">
        <f t="shared" si="4"/>
        <v>0.99968477506875564</v>
      </c>
      <c r="G120" s="4">
        <f t="shared" si="5"/>
        <v>0.99968477506875564</v>
      </c>
    </row>
    <row r="121" spans="2:7">
      <c r="B121" s="5" t="s">
        <v>189</v>
      </c>
      <c r="C121" s="6">
        <v>3554</v>
      </c>
      <c r="D121" s="1">
        <v>120</v>
      </c>
      <c r="E121" s="7">
        <f t="shared" si="3"/>
        <v>-3.4243999999999999</v>
      </c>
      <c r="F121" s="7">
        <f t="shared" si="4"/>
        <v>0.99968211884452385</v>
      </c>
      <c r="G121" s="4">
        <f t="shared" si="5"/>
        <v>0.99968211884452385</v>
      </c>
    </row>
    <row r="122" spans="2:7">
      <c r="B122" s="5" t="s">
        <v>163</v>
      </c>
      <c r="C122" s="6">
        <v>3571</v>
      </c>
      <c r="D122" s="1">
        <v>121</v>
      </c>
      <c r="E122" s="7">
        <f t="shared" si="3"/>
        <v>-3.4005999999999998</v>
      </c>
      <c r="F122" s="7">
        <f t="shared" si="4"/>
        <v>0.9996666390181177</v>
      </c>
      <c r="G122" s="4">
        <f t="shared" si="5"/>
        <v>0.9996666390181177</v>
      </c>
    </row>
    <row r="123" spans="2:7">
      <c r="B123" s="5" t="s">
        <v>149</v>
      </c>
      <c r="C123" s="6">
        <v>3597</v>
      </c>
      <c r="D123" s="1">
        <v>122</v>
      </c>
      <c r="E123" s="7">
        <f t="shared" si="3"/>
        <v>-3.3641999999999999</v>
      </c>
      <c r="F123" s="7">
        <f t="shared" si="4"/>
        <v>0.99964149520932222</v>
      </c>
      <c r="G123" s="4">
        <f t="shared" si="5"/>
        <v>0.99964149520932222</v>
      </c>
    </row>
    <row r="124" spans="2:7">
      <c r="B124" s="5" t="s">
        <v>151</v>
      </c>
      <c r="C124" s="6">
        <v>3599</v>
      </c>
      <c r="D124" s="1">
        <v>123</v>
      </c>
      <c r="E124" s="7">
        <f t="shared" si="3"/>
        <v>-3.3614000000000002</v>
      </c>
      <c r="F124" s="7">
        <f t="shared" si="4"/>
        <v>0.99963948437000205</v>
      </c>
      <c r="G124" s="4">
        <f t="shared" si="5"/>
        <v>0.99963948437000205</v>
      </c>
    </row>
    <row r="125" spans="2:7">
      <c r="B125" s="5" t="s">
        <v>171</v>
      </c>
      <c r="C125" s="6">
        <v>3617</v>
      </c>
      <c r="D125" s="1">
        <v>124</v>
      </c>
      <c r="E125" s="7">
        <f t="shared" si="3"/>
        <v>-3.3361999999999998</v>
      </c>
      <c r="F125" s="7">
        <f t="shared" si="4"/>
        <v>0.99962087225919061</v>
      </c>
      <c r="G125" s="4">
        <f t="shared" si="5"/>
        <v>0.99962087225919061</v>
      </c>
    </row>
    <row r="126" spans="2:7">
      <c r="B126" s="5" t="s">
        <v>155</v>
      </c>
      <c r="C126" s="6">
        <v>3617</v>
      </c>
      <c r="D126" s="1">
        <v>125</v>
      </c>
      <c r="E126" s="7">
        <f t="shared" si="3"/>
        <v>-3.3361999999999998</v>
      </c>
      <c r="F126" s="7">
        <f t="shared" si="4"/>
        <v>0.99962087225919061</v>
      </c>
      <c r="G126" s="4">
        <f t="shared" si="5"/>
        <v>0.99962087225919061</v>
      </c>
    </row>
    <row r="127" spans="2:7">
      <c r="B127" s="5" t="s">
        <v>161</v>
      </c>
      <c r="C127" s="6">
        <v>3629</v>
      </c>
      <c r="D127" s="1">
        <v>126</v>
      </c>
      <c r="E127" s="7">
        <f t="shared" si="3"/>
        <v>-3.3193999999999999</v>
      </c>
      <c r="F127" s="7">
        <f t="shared" si="4"/>
        <v>0.99960793407075943</v>
      </c>
      <c r="G127" s="4">
        <f t="shared" si="5"/>
        <v>0.99960793407075943</v>
      </c>
    </row>
    <row r="128" spans="2:7">
      <c r="B128" s="5" t="s">
        <v>175</v>
      </c>
      <c r="C128" s="6">
        <v>3635</v>
      </c>
      <c r="D128" s="1">
        <v>127</v>
      </c>
      <c r="E128" s="7">
        <f t="shared" si="3"/>
        <v>-3.3109999999999999</v>
      </c>
      <c r="F128" s="7">
        <f t="shared" si="4"/>
        <v>0.99960130055132701</v>
      </c>
      <c r="G128" s="4">
        <f t="shared" si="5"/>
        <v>0.99960130055132701</v>
      </c>
    </row>
    <row r="129" spans="2:7">
      <c r="B129" s="5" t="s">
        <v>158</v>
      </c>
      <c r="C129" s="6">
        <v>3649</v>
      </c>
      <c r="D129" s="1">
        <v>128</v>
      </c>
      <c r="E129" s="7">
        <f t="shared" si="3"/>
        <v>-3.2913999999999999</v>
      </c>
      <c r="F129" s="7">
        <f t="shared" si="4"/>
        <v>0.99958538319107604</v>
      </c>
      <c r="G129" s="4">
        <f t="shared" si="5"/>
        <v>0.99958538319107604</v>
      </c>
    </row>
    <row r="130" spans="2:7">
      <c r="B130" s="5" t="s">
        <v>154</v>
      </c>
      <c r="C130" s="6">
        <v>3664</v>
      </c>
      <c r="D130" s="1">
        <v>129</v>
      </c>
      <c r="E130" s="7">
        <f t="shared" ref="E130:E193" si="6">(C130-$K$16)*$K$17</f>
        <v>-3.2704</v>
      </c>
      <c r="F130" s="7">
        <f t="shared" ref="F130:F193" si="7">($M$13*EXP(E130)+$M$14*EXP(-E130))/(EXP(E130)+EXP(-E130))</f>
        <v>0.99956762405153465</v>
      </c>
      <c r="G130" s="4">
        <f t="shared" ref="G130:G193" si="8">IF(A130="br",IF(C130&lt;=$K$17,$M$16,F130),IF(C130&lt;=$K$17,$M$16,F130))</f>
        <v>0.99956762405153465</v>
      </c>
    </row>
    <row r="131" spans="2:7">
      <c r="B131" s="5" t="s">
        <v>153</v>
      </c>
      <c r="C131" s="6">
        <v>3668</v>
      </c>
      <c r="D131" s="1">
        <v>130</v>
      </c>
      <c r="E131" s="7">
        <f t="shared" si="6"/>
        <v>-3.2648000000000001</v>
      </c>
      <c r="F131" s="7">
        <f t="shared" si="7"/>
        <v>0.99956276131835997</v>
      </c>
      <c r="G131" s="4">
        <f t="shared" si="8"/>
        <v>0.99956276131835997</v>
      </c>
    </row>
    <row r="132" spans="2:7">
      <c r="B132" s="5" t="s">
        <v>179</v>
      </c>
      <c r="C132" s="6">
        <v>3680</v>
      </c>
      <c r="D132" s="1">
        <v>131</v>
      </c>
      <c r="E132" s="7">
        <f t="shared" si="6"/>
        <v>-3.2479999999999998</v>
      </c>
      <c r="F132" s="7">
        <f t="shared" si="7"/>
        <v>0.99954784301714228</v>
      </c>
      <c r="G132" s="4">
        <f t="shared" si="8"/>
        <v>0.99954784301714228</v>
      </c>
    </row>
    <row r="133" spans="2:7">
      <c r="B133" s="5" t="s">
        <v>375</v>
      </c>
      <c r="C133" s="6">
        <v>3680</v>
      </c>
      <c r="D133" s="1">
        <v>132</v>
      </c>
      <c r="E133" s="7">
        <f t="shared" si="6"/>
        <v>-3.2479999999999998</v>
      </c>
      <c r="F133" s="7">
        <f t="shared" si="7"/>
        <v>0.99954784301714228</v>
      </c>
      <c r="G133" s="4">
        <f t="shared" si="8"/>
        <v>0.99954784301714228</v>
      </c>
    </row>
    <row r="134" spans="2:7">
      <c r="B134" s="5" t="s">
        <v>160</v>
      </c>
      <c r="C134" s="6">
        <v>3700</v>
      </c>
      <c r="D134" s="1">
        <v>133</v>
      </c>
      <c r="E134" s="7">
        <f t="shared" si="6"/>
        <v>-3.2199999999999998</v>
      </c>
      <c r="F134" s="7">
        <f t="shared" si="7"/>
        <v>0.99952184133150912</v>
      </c>
      <c r="G134" s="4">
        <f t="shared" si="8"/>
        <v>0.99952184133150912</v>
      </c>
    </row>
    <row r="135" spans="2:7">
      <c r="B135" s="5" t="s">
        <v>263</v>
      </c>
      <c r="C135" s="6">
        <v>3716</v>
      </c>
      <c r="D135" s="1">
        <v>134</v>
      </c>
      <c r="E135" s="7">
        <f t="shared" si="6"/>
        <v>-3.1976</v>
      </c>
      <c r="F135" s="7">
        <f t="shared" si="7"/>
        <v>0.99949996925133022</v>
      </c>
      <c r="G135" s="4">
        <f t="shared" si="8"/>
        <v>0.99949996925133022</v>
      </c>
    </row>
    <row r="136" spans="2:7">
      <c r="B136" s="5" t="s">
        <v>150</v>
      </c>
      <c r="C136" s="6">
        <v>3720</v>
      </c>
      <c r="D136" s="1">
        <v>135</v>
      </c>
      <c r="E136" s="7">
        <f t="shared" si="6"/>
        <v>-3.1920000000000002</v>
      </c>
      <c r="F136" s="7">
        <f t="shared" si="7"/>
        <v>0.99949434692010009</v>
      </c>
      <c r="G136" s="4">
        <f t="shared" si="8"/>
        <v>0.99949434692010009</v>
      </c>
    </row>
    <row r="137" spans="2:7">
      <c r="B137" s="5" t="s">
        <v>173</v>
      </c>
      <c r="C137" s="6">
        <v>3760</v>
      </c>
      <c r="D137" s="1">
        <v>136</v>
      </c>
      <c r="E137" s="7">
        <f t="shared" si="6"/>
        <v>-3.1360000000000001</v>
      </c>
      <c r="F137" s="7">
        <f t="shared" si="7"/>
        <v>0.99943453348167</v>
      </c>
      <c r="G137" s="4">
        <f t="shared" si="8"/>
        <v>0.99943453348167</v>
      </c>
    </row>
    <row r="138" spans="2:7">
      <c r="B138" s="5" t="s">
        <v>152</v>
      </c>
      <c r="C138" s="6">
        <v>3788</v>
      </c>
      <c r="D138" s="1">
        <v>137</v>
      </c>
      <c r="E138" s="7">
        <f t="shared" si="6"/>
        <v>-3.0968</v>
      </c>
      <c r="F138" s="7">
        <f t="shared" si="7"/>
        <v>0.99938851074955315</v>
      </c>
      <c r="G138" s="4">
        <f t="shared" si="8"/>
        <v>0.99938851074955315</v>
      </c>
    </row>
    <row r="139" spans="2:7">
      <c r="B139" s="5" t="s">
        <v>164</v>
      </c>
      <c r="C139" s="6">
        <v>3809</v>
      </c>
      <c r="D139" s="1">
        <v>138</v>
      </c>
      <c r="E139" s="7">
        <f t="shared" si="6"/>
        <v>-3.0674000000000001</v>
      </c>
      <c r="F139" s="7">
        <f t="shared" si="7"/>
        <v>0.99935155710814738</v>
      </c>
      <c r="G139" s="4">
        <f t="shared" si="8"/>
        <v>0.99935155710814738</v>
      </c>
    </row>
    <row r="140" spans="2:7">
      <c r="B140" s="5" t="s">
        <v>202</v>
      </c>
      <c r="C140" s="6">
        <v>3839</v>
      </c>
      <c r="D140" s="1">
        <v>139</v>
      </c>
      <c r="E140" s="7">
        <f t="shared" si="6"/>
        <v>-3.0253999999999999</v>
      </c>
      <c r="F140" s="7">
        <f t="shared" si="7"/>
        <v>0.99929486833225845</v>
      </c>
      <c r="G140" s="4">
        <f t="shared" si="8"/>
        <v>0.99929486833225845</v>
      </c>
    </row>
    <row r="141" spans="2:7">
      <c r="B141" s="5" t="s">
        <v>194</v>
      </c>
      <c r="C141" s="6">
        <v>3852</v>
      </c>
      <c r="D141" s="1">
        <v>140</v>
      </c>
      <c r="E141" s="7">
        <f t="shared" si="6"/>
        <v>-3.0072000000000001</v>
      </c>
      <c r="F141" s="7">
        <f t="shared" si="7"/>
        <v>0.99926879239575583</v>
      </c>
      <c r="G141" s="4">
        <f t="shared" si="8"/>
        <v>0.99926879239575583</v>
      </c>
    </row>
    <row r="142" spans="2:7">
      <c r="B142" s="5" t="s">
        <v>183</v>
      </c>
      <c r="C142" s="6">
        <v>3857</v>
      </c>
      <c r="D142" s="1">
        <v>141</v>
      </c>
      <c r="E142" s="7">
        <f t="shared" si="6"/>
        <v>-3.0002</v>
      </c>
      <c r="F142" s="7">
        <f t="shared" si="7"/>
        <v>0.99925850897522872</v>
      </c>
      <c r="G142" s="4">
        <f t="shared" si="8"/>
        <v>0.99925850897522872</v>
      </c>
    </row>
    <row r="143" spans="2:7">
      <c r="B143" s="5" t="s">
        <v>141</v>
      </c>
      <c r="C143" s="6">
        <v>3861</v>
      </c>
      <c r="D143" s="1">
        <v>142</v>
      </c>
      <c r="E143" s="7">
        <f t="shared" si="6"/>
        <v>-2.9946000000000002</v>
      </c>
      <c r="F143" s="7">
        <f t="shared" si="7"/>
        <v>0.99925017846880504</v>
      </c>
      <c r="G143" s="4">
        <f t="shared" si="8"/>
        <v>0.99925017846880504</v>
      </c>
    </row>
    <row r="144" spans="2:7">
      <c r="B144" s="5" t="s">
        <v>360</v>
      </c>
      <c r="C144" s="6">
        <v>3885</v>
      </c>
      <c r="D144" s="1">
        <v>143</v>
      </c>
      <c r="E144" s="7">
        <f t="shared" si="6"/>
        <v>-2.9609999999999999</v>
      </c>
      <c r="F144" s="7">
        <f t="shared" si="7"/>
        <v>0.99919819815373911</v>
      </c>
      <c r="G144" s="4">
        <f t="shared" si="8"/>
        <v>0.99919819815373911</v>
      </c>
    </row>
    <row r="145" spans="2:7">
      <c r="B145" s="5" t="s">
        <v>196</v>
      </c>
      <c r="C145" s="6">
        <v>3915</v>
      </c>
      <c r="D145" s="1">
        <v>144</v>
      </c>
      <c r="E145" s="7">
        <f t="shared" si="6"/>
        <v>-2.919</v>
      </c>
      <c r="F145" s="7">
        <f t="shared" si="7"/>
        <v>0.99912814133712813</v>
      </c>
      <c r="G145" s="4">
        <f t="shared" si="8"/>
        <v>0.99912814133712813</v>
      </c>
    </row>
    <row r="146" spans="2:7">
      <c r="B146" s="5" t="s">
        <v>185</v>
      </c>
      <c r="C146" s="6">
        <v>3937</v>
      </c>
      <c r="D146" s="1">
        <v>145</v>
      </c>
      <c r="E146" s="7">
        <f t="shared" si="6"/>
        <v>-2.8881999999999999</v>
      </c>
      <c r="F146" s="7">
        <f t="shared" si="7"/>
        <v>0.99907291737476034</v>
      </c>
      <c r="G146" s="4">
        <f t="shared" si="8"/>
        <v>0.99907291737476034</v>
      </c>
    </row>
    <row r="147" spans="2:7">
      <c r="B147" s="5" t="s">
        <v>258</v>
      </c>
      <c r="C147" s="6">
        <v>3950</v>
      </c>
      <c r="D147" s="1">
        <v>146</v>
      </c>
      <c r="E147" s="7">
        <f t="shared" si="6"/>
        <v>-2.87</v>
      </c>
      <c r="F147" s="7">
        <f t="shared" si="7"/>
        <v>0.99903866000273278</v>
      </c>
      <c r="G147" s="4">
        <f t="shared" si="8"/>
        <v>0.99903866000273278</v>
      </c>
    </row>
    <row r="148" spans="2:7">
      <c r="B148" s="5" t="s">
        <v>217</v>
      </c>
      <c r="C148" s="6">
        <v>3957</v>
      </c>
      <c r="D148" s="1">
        <v>147</v>
      </c>
      <c r="E148" s="7">
        <f t="shared" si="6"/>
        <v>-2.8601999999999999</v>
      </c>
      <c r="F148" s="7">
        <f t="shared" si="7"/>
        <v>0.99901969405022295</v>
      </c>
      <c r="G148" s="4">
        <f t="shared" si="8"/>
        <v>0.99901969405022295</v>
      </c>
    </row>
    <row r="149" spans="2:7">
      <c r="B149" s="5" t="s">
        <v>228</v>
      </c>
      <c r="C149" s="6">
        <v>3980</v>
      </c>
      <c r="D149" s="1">
        <v>148</v>
      </c>
      <c r="E149" s="7">
        <f t="shared" si="6"/>
        <v>-2.8279999999999998</v>
      </c>
      <c r="F149" s="7">
        <f t="shared" si="7"/>
        <v>0.99895471236301037</v>
      </c>
      <c r="G149" s="4">
        <f t="shared" si="8"/>
        <v>0.99895471236301037</v>
      </c>
    </row>
    <row r="150" spans="2:7">
      <c r="B150" s="5" t="s">
        <v>204</v>
      </c>
      <c r="C150" s="6">
        <v>4028</v>
      </c>
      <c r="D150" s="1">
        <v>149</v>
      </c>
      <c r="E150" s="7">
        <f t="shared" si="6"/>
        <v>-2.7608000000000001</v>
      </c>
      <c r="F150" s="7">
        <f t="shared" si="7"/>
        <v>0.99880494643641771</v>
      </c>
      <c r="G150" s="4">
        <f t="shared" si="8"/>
        <v>0.99880494643641771</v>
      </c>
    </row>
    <row r="151" spans="2:7">
      <c r="B151" s="5" t="s">
        <v>170</v>
      </c>
      <c r="C151" s="6">
        <v>4035</v>
      </c>
      <c r="D151" s="1">
        <v>150</v>
      </c>
      <c r="E151" s="7">
        <f t="shared" si="6"/>
        <v>-2.7509999999999999</v>
      </c>
      <c r="F151" s="7">
        <f t="shared" si="7"/>
        <v>0.99878138841748465</v>
      </c>
      <c r="G151" s="4">
        <f t="shared" si="8"/>
        <v>0.99878138841748465</v>
      </c>
    </row>
    <row r="152" spans="2:7">
      <c r="B152" s="5" t="s">
        <v>193</v>
      </c>
      <c r="C152" s="6">
        <v>4069</v>
      </c>
      <c r="D152" s="1">
        <v>151</v>
      </c>
      <c r="E152" s="7">
        <f t="shared" si="6"/>
        <v>-2.7033999999999998</v>
      </c>
      <c r="F152" s="7">
        <f t="shared" si="7"/>
        <v>0.99866021850898401</v>
      </c>
      <c r="G152" s="4">
        <f t="shared" si="8"/>
        <v>0.99866021850898401</v>
      </c>
    </row>
    <row r="153" spans="2:7">
      <c r="B153" s="5" t="s">
        <v>174</v>
      </c>
      <c r="C153" s="6">
        <v>4089</v>
      </c>
      <c r="D153" s="1">
        <v>152</v>
      </c>
      <c r="E153" s="7">
        <f t="shared" si="6"/>
        <v>-2.6753999999999998</v>
      </c>
      <c r="F153" s="7">
        <f t="shared" si="7"/>
        <v>0.99858341458339972</v>
      </c>
      <c r="G153" s="4">
        <f t="shared" si="8"/>
        <v>0.99858341458339972</v>
      </c>
    </row>
    <row r="154" spans="2:7">
      <c r="B154" s="5" t="s">
        <v>359</v>
      </c>
      <c r="C154" s="6">
        <v>4109</v>
      </c>
      <c r="D154" s="1">
        <v>153</v>
      </c>
      <c r="E154" s="7">
        <f t="shared" si="6"/>
        <v>-2.6473999999999998</v>
      </c>
      <c r="F154" s="7">
        <f t="shared" si="7"/>
        <v>0.99850222989830928</v>
      </c>
      <c r="G154" s="4">
        <f t="shared" si="8"/>
        <v>0.99850222989830928</v>
      </c>
    </row>
    <row r="155" spans="2:7">
      <c r="B155" s="5" t="s">
        <v>123</v>
      </c>
      <c r="C155" s="6">
        <v>4147</v>
      </c>
      <c r="D155" s="1">
        <v>154</v>
      </c>
      <c r="E155" s="7">
        <f t="shared" si="6"/>
        <v>-2.5941999999999998</v>
      </c>
      <c r="F155" s="7">
        <f t="shared" si="7"/>
        <v>0.99833501342359887</v>
      </c>
      <c r="G155" s="4">
        <f t="shared" si="8"/>
        <v>0.99833501342359887</v>
      </c>
    </row>
    <row r="156" spans="2:7">
      <c r="B156" s="5" t="s">
        <v>180</v>
      </c>
      <c r="C156" s="6">
        <v>4220</v>
      </c>
      <c r="D156" s="1">
        <v>155</v>
      </c>
      <c r="E156" s="7">
        <f t="shared" si="6"/>
        <v>-2.492</v>
      </c>
      <c r="F156" s="7">
        <f t="shared" si="7"/>
        <v>0.9979599808703209</v>
      </c>
      <c r="G156" s="4">
        <f t="shared" si="8"/>
        <v>0.9979599808703209</v>
      </c>
    </row>
    <row r="157" spans="2:7">
      <c r="B157" s="5" t="s">
        <v>203</v>
      </c>
      <c r="C157" s="6">
        <v>4230</v>
      </c>
      <c r="D157" s="1">
        <v>156</v>
      </c>
      <c r="E157" s="7">
        <f t="shared" si="6"/>
        <v>-2.4779999999999998</v>
      </c>
      <c r="F157" s="7">
        <f t="shared" si="7"/>
        <v>0.99790245815042633</v>
      </c>
      <c r="G157" s="4">
        <f t="shared" si="8"/>
        <v>0.99790245815042633</v>
      </c>
    </row>
    <row r="158" spans="2:7">
      <c r="B158" s="5" t="s">
        <v>361</v>
      </c>
      <c r="C158" s="6">
        <v>4233</v>
      </c>
      <c r="D158" s="1">
        <v>157</v>
      </c>
      <c r="E158" s="7">
        <f t="shared" si="6"/>
        <v>-2.4737999999999998</v>
      </c>
      <c r="F158" s="7">
        <f t="shared" si="7"/>
        <v>0.99788488933610198</v>
      </c>
      <c r="G158" s="4">
        <f t="shared" si="8"/>
        <v>0.99788488933610198</v>
      </c>
    </row>
    <row r="159" spans="2:7">
      <c r="B159" s="5" t="s">
        <v>376</v>
      </c>
      <c r="C159" s="6">
        <v>4254</v>
      </c>
      <c r="D159" s="1">
        <v>158</v>
      </c>
      <c r="E159" s="7">
        <f t="shared" si="6"/>
        <v>-2.4443999999999999</v>
      </c>
      <c r="F159" s="7">
        <f t="shared" si="7"/>
        <v>0.99775774908659576</v>
      </c>
      <c r="G159" s="4">
        <f t="shared" si="8"/>
        <v>0.99775774908659576</v>
      </c>
    </row>
    <row r="160" spans="2:7">
      <c r="B160" s="5" t="s">
        <v>242</v>
      </c>
      <c r="C160" s="6">
        <v>4375</v>
      </c>
      <c r="D160" s="1">
        <v>159</v>
      </c>
      <c r="E160" s="7">
        <f t="shared" si="6"/>
        <v>-2.2749999999999999</v>
      </c>
      <c r="F160" s="7">
        <f t="shared" si="7"/>
        <v>0.99686298813042473</v>
      </c>
      <c r="G160" s="4">
        <f t="shared" si="8"/>
        <v>0.99686298813042473</v>
      </c>
    </row>
    <row r="161" spans="2:7">
      <c r="B161" s="5" t="s">
        <v>181</v>
      </c>
      <c r="C161" s="6">
        <v>4450</v>
      </c>
      <c r="D161" s="1">
        <v>160</v>
      </c>
      <c r="E161" s="7">
        <f t="shared" si="6"/>
        <v>-2.17</v>
      </c>
      <c r="F161" s="7">
        <f t="shared" si="7"/>
        <v>0.99613937074118419</v>
      </c>
      <c r="G161" s="4">
        <f t="shared" si="8"/>
        <v>0.99613937074118419</v>
      </c>
    </row>
    <row r="162" spans="2:7">
      <c r="B162" s="5" t="s">
        <v>172</v>
      </c>
      <c r="C162" s="6">
        <v>4459</v>
      </c>
      <c r="D162" s="1">
        <v>161</v>
      </c>
      <c r="E162" s="7">
        <f t="shared" si="6"/>
        <v>-2.1574</v>
      </c>
      <c r="F162" s="7">
        <f t="shared" si="7"/>
        <v>0.99604214650718548</v>
      </c>
      <c r="G162" s="4">
        <f t="shared" si="8"/>
        <v>0.99604214650718548</v>
      </c>
    </row>
    <row r="163" spans="2:7">
      <c r="B163" s="5" t="s">
        <v>270</v>
      </c>
      <c r="C163" s="6">
        <v>4504</v>
      </c>
      <c r="D163" s="1">
        <v>162</v>
      </c>
      <c r="E163" s="7">
        <f t="shared" si="6"/>
        <v>-2.0943999999999998</v>
      </c>
      <c r="F163" s="7">
        <f t="shared" si="7"/>
        <v>0.99551861641548667</v>
      </c>
      <c r="G163" s="4">
        <f t="shared" si="8"/>
        <v>0.99551861641548667</v>
      </c>
    </row>
    <row r="164" spans="2:7">
      <c r="B164" s="5" t="s">
        <v>212</v>
      </c>
      <c r="C164" s="6">
        <v>4553</v>
      </c>
      <c r="D164" s="1">
        <v>163</v>
      </c>
      <c r="E164" s="7">
        <f t="shared" si="6"/>
        <v>-2.0257999999999998</v>
      </c>
      <c r="F164" s="7">
        <f t="shared" si="7"/>
        <v>0.99487086255108159</v>
      </c>
      <c r="G164" s="4">
        <f t="shared" si="8"/>
        <v>0.99487086255108159</v>
      </c>
    </row>
    <row r="165" spans="2:7">
      <c r="B165" s="5" t="s">
        <v>214</v>
      </c>
      <c r="C165" s="6">
        <v>4580</v>
      </c>
      <c r="D165" s="1">
        <v>164</v>
      </c>
      <c r="E165" s="7">
        <f t="shared" si="6"/>
        <v>-1.988</v>
      </c>
      <c r="F165" s="7">
        <f t="shared" si="7"/>
        <v>0.99447548339433001</v>
      </c>
      <c r="G165" s="4">
        <f t="shared" si="8"/>
        <v>0.99447548339433001</v>
      </c>
    </row>
    <row r="166" spans="2:7">
      <c r="B166" s="5" t="s">
        <v>182</v>
      </c>
      <c r="C166" s="6">
        <v>4582</v>
      </c>
      <c r="D166" s="1">
        <v>165</v>
      </c>
      <c r="E166" s="7">
        <f t="shared" si="6"/>
        <v>-1.9852000000000001</v>
      </c>
      <c r="F166" s="7">
        <f t="shared" si="7"/>
        <v>0.99444503377403526</v>
      </c>
      <c r="G166" s="4">
        <f t="shared" si="8"/>
        <v>0.99444503377403526</v>
      </c>
    </row>
    <row r="167" spans="2:7">
      <c r="B167" s="5" t="s">
        <v>216</v>
      </c>
      <c r="C167" s="6">
        <v>4591</v>
      </c>
      <c r="D167" s="1">
        <v>166</v>
      </c>
      <c r="E167" s="7">
        <f t="shared" si="6"/>
        <v>-1.9725999999999999</v>
      </c>
      <c r="F167" s="7">
        <f t="shared" si="7"/>
        <v>0.99430596059932519</v>
      </c>
      <c r="G167" s="4">
        <f t="shared" si="8"/>
        <v>0.99430596059932519</v>
      </c>
    </row>
    <row r="168" spans="2:7">
      <c r="B168" s="5" t="s">
        <v>248</v>
      </c>
      <c r="C168" s="6">
        <v>4636</v>
      </c>
      <c r="D168" s="1">
        <v>167</v>
      </c>
      <c r="E168" s="7">
        <f t="shared" si="6"/>
        <v>-1.9096</v>
      </c>
      <c r="F168" s="7">
        <f t="shared" si="7"/>
        <v>0.99355777190518757</v>
      </c>
      <c r="G168" s="4">
        <f t="shared" si="8"/>
        <v>0.99355777190518757</v>
      </c>
    </row>
    <row r="169" spans="2:7">
      <c r="B169" s="5" t="s">
        <v>220</v>
      </c>
      <c r="C169" s="6">
        <v>4652</v>
      </c>
      <c r="D169" s="1">
        <v>168</v>
      </c>
      <c r="E169" s="7">
        <f t="shared" si="6"/>
        <v>-1.8872</v>
      </c>
      <c r="F169" s="7">
        <f t="shared" si="7"/>
        <v>0.99326922006032281</v>
      </c>
      <c r="G169" s="4">
        <f t="shared" si="8"/>
        <v>0.99326922006032281</v>
      </c>
    </row>
    <row r="170" spans="2:7">
      <c r="B170" s="5" t="s">
        <v>377</v>
      </c>
      <c r="C170" s="6">
        <v>4667</v>
      </c>
      <c r="D170" s="1">
        <v>169</v>
      </c>
      <c r="E170" s="7">
        <f t="shared" si="6"/>
        <v>-1.8662000000000001</v>
      </c>
      <c r="F170" s="7">
        <f t="shared" si="7"/>
        <v>0.99298725567168</v>
      </c>
      <c r="G170" s="4">
        <f t="shared" si="8"/>
        <v>0.99298725567168</v>
      </c>
    </row>
    <row r="171" spans="2:7">
      <c r="B171" s="5" t="s">
        <v>322</v>
      </c>
      <c r="C171" s="6">
        <v>4707</v>
      </c>
      <c r="D171" s="1">
        <v>170</v>
      </c>
      <c r="E171" s="7">
        <f t="shared" si="6"/>
        <v>-1.8102</v>
      </c>
      <c r="F171" s="7">
        <f t="shared" si="7"/>
        <v>0.99217782532181209</v>
      </c>
      <c r="G171" s="4">
        <f t="shared" si="8"/>
        <v>0.99217782532181209</v>
      </c>
    </row>
    <row r="172" spans="2:7">
      <c r="B172" s="5" t="s">
        <v>244</v>
      </c>
      <c r="C172" s="6">
        <v>4718</v>
      </c>
      <c r="D172" s="1">
        <v>171</v>
      </c>
      <c r="E172" s="7">
        <f t="shared" si="6"/>
        <v>-1.7948</v>
      </c>
      <c r="F172" s="7">
        <f t="shared" si="7"/>
        <v>0.9919397274732451</v>
      </c>
      <c r="G172" s="4">
        <f t="shared" si="8"/>
        <v>0.9919397274732451</v>
      </c>
    </row>
    <row r="173" spans="2:7">
      <c r="B173" s="5" t="s">
        <v>199</v>
      </c>
      <c r="C173" s="6">
        <v>4782</v>
      </c>
      <c r="D173" s="1">
        <v>172</v>
      </c>
      <c r="E173" s="7">
        <f t="shared" si="6"/>
        <v>-1.7052</v>
      </c>
      <c r="F173" s="7">
        <f t="shared" si="7"/>
        <v>0.99040839542517745</v>
      </c>
      <c r="G173" s="4">
        <f t="shared" si="8"/>
        <v>0.99040839542517745</v>
      </c>
    </row>
    <row r="174" spans="2:7">
      <c r="B174" s="5" t="s">
        <v>209</v>
      </c>
      <c r="C174" s="6">
        <v>4854</v>
      </c>
      <c r="D174" s="1">
        <v>173</v>
      </c>
      <c r="E174" s="7">
        <f t="shared" si="6"/>
        <v>-1.6044</v>
      </c>
      <c r="F174" s="7">
        <f t="shared" si="7"/>
        <v>0.98834922913276091</v>
      </c>
      <c r="G174" s="4">
        <f t="shared" si="8"/>
        <v>0.98834922913276091</v>
      </c>
    </row>
    <row r="175" spans="2:7">
      <c r="B175" s="5" t="s">
        <v>191</v>
      </c>
      <c r="C175" s="6">
        <v>4885</v>
      </c>
      <c r="D175" s="1">
        <v>174</v>
      </c>
      <c r="E175" s="7">
        <f t="shared" si="6"/>
        <v>-1.5609999999999999</v>
      </c>
      <c r="F175" s="7">
        <f t="shared" si="7"/>
        <v>0.98733734702241649</v>
      </c>
      <c r="G175" s="4">
        <f t="shared" si="8"/>
        <v>0.98733734702241649</v>
      </c>
    </row>
    <row r="176" spans="2:7">
      <c r="B176" s="5" t="s">
        <v>256</v>
      </c>
      <c r="C176" s="6">
        <v>4978</v>
      </c>
      <c r="D176" s="1">
        <v>175</v>
      </c>
      <c r="E176" s="7">
        <f t="shared" si="6"/>
        <v>-1.4308000000000001</v>
      </c>
      <c r="F176" s="7">
        <f t="shared" si="7"/>
        <v>0.9837745640019695</v>
      </c>
      <c r="G176" s="4">
        <f t="shared" si="8"/>
        <v>0.9837745640019695</v>
      </c>
    </row>
    <row r="177" spans="2:7">
      <c r="B177" s="5" t="s">
        <v>190</v>
      </c>
      <c r="C177" s="6">
        <v>4990</v>
      </c>
      <c r="D177" s="1">
        <v>176</v>
      </c>
      <c r="E177" s="7">
        <f t="shared" si="6"/>
        <v>-1.4139999999999999</v>
      </c>
      <c r="F177" s="7">
        <f t="shared" si="7"/>
        <v>0.98325108104044545</v>
      </c>
      <c r="G177" s="4">
        <f t="shared" si="8"/>
        <v>0.98325108104044545</v>
      </c>
    </row>
    <row r="178" spans="2:7">
      <c r="B178" s="5" t="s">
        <v>201</v>
      </c>
      <c r="C178" s="6">
        <v>5088</v>
      </c>
      <c r="D178" s="1">
        <v>177</v>
      </c>
      <c r="E178" s="7">
        <f t="shared" si="6"/>
        <v>-1.2767999999999999</v>
      </c>
      <c r="F178" s="7">
        <f t="shared" si="7"/>
        <v>0.97834449816391345</v>
      </c>
      <c r="G178" s="4">
        <f t="shared" si="8"/>
        <v>0.97834449816391345</v>
      </c>
    </row>
    <row r="179" spans="2:7">
      <c r="B179" s="5" t="s">
        <v>241</v>
      </c>
      <c r="C179" s="6">
        <v>5154</v>
      </c>
      <c r="D179" s="1">
        <v>178</v>
      </c>
      <c r="E179" s="7">
        <f t="shared" si="6"/>
        <v>-1.1843999999999999</v>
      </c>
      <c r="F179" s="7">
        <f t="shared" si="7"/>
        <v>0.9743250990975173</v>
      </c>
      <c r="G179" s="4">
        <f t="shared" si="8"/>
        <v>0.9743250990975173</v>
      </c>
    </row>
    <row r="180" spans="2:7">
      <c r="B180" s="5" t="s">
        <v>266</v>
      </c>
      <c r="C180" s="6">
        <v>5181</v>
      </c>
      <c r="D180" s="1">
        <v>179</v>
      </c>
      <c r="E180" s="7">
        <f t="shared" si="6"/>
        <v>-1.1466000000000001</v>
      </c>
      <c r="F180" s="7">
        <f t="shared" si="7"/>
        <v>0.9724936893760272</v>
      </c>
      <c r="G180" s="4">
        <f t="shared" si="8"/>
        <v>0.9724936893760272</v>
      </c>
    </row>
    <row r="181" spans="2:7">
      <c r="B181" s="5" t="s">
        <v>234</v>
      </c>
      <c r="C181" s="6">
        <v>5193</v>
      </c>
      <c r="D181" s="1">
        <v>180</v>
      </c>
      <c r="E181" s="7">
        <f t="shared" si="6"/>
        <v>-1.1297999999999999</v>
      </c>
      <c r="F181" s="7">
        <f t="shared" si="7"/>
        <v>0.97164262021670667</v>
      </c>
      <c r="G181" s="4">
        <f t="shared" si="8"/>
        <v>0.97164262021670667</v>
      </c>
    </row>
    <row r="182" spans="2:7">
      <c r="B182" s="5" t="s">
        <v>287</v>
      </c>
      <c r="C182" s="6">
        <v>5255</v>
      </c>
      <c r="D182" s="1">
        <v>181</v>
      </c>
      <c r="E182" s="7">
        <f t="shared" si="6"/>
        <v>-1.0429999999999999</v>
      </c>
      <c r="F182" s="7">
        <f t="shared" si="7"/>
        <v>0.96686049629814519</v>
      </c>
      <c r="G182" s="4">
        <f t="shared" si="8"/>
        <v>0.96686049629814519</v>
      </c>
    </row>
    <row r="183" spans="2:7">
      <c r="B183" s="5" t="s">
        <v>219</v>
      </c>
      <c r="C183" s="6">
        <v>5267</v>
      </c>
      <c r="D183" s="1">
        <v>182</v>
      </c>
      <c r="E183" s="7">
        <f t="shared" si="6"/>
        <v>-1.0262</v>
      </c>
      <c r="F183" s="7">
        <f t="shared" si="7"/>
        <v>0.96585697024890271</v>
      </c>
      <c r="G183" s="4">
        <f t="shared" si="8"/>
        <v>0.96585697024890271</v>
      </c>
    </row>
    <row r="184" spans="2:7">
      <c r="B184" s="5" t="s">
        <v>222</v>
      </c>
      <c r="C184" s="6">
        <v>5272</v>
      </c>
      <c r="D184" s="1">
        <v>183</v>
      </c>
      <c r="E184" s="7">
        <f t="shared" si="6"/>
        <v>-1.0191999999999999</v>
      </c>
      <c r="F184" s="7">
        <f t="shared" si="7"/>
        <v>0.96543107361339153</v>
      </c>
      <c r="G184" s="4">
        <f t="shared" si="8"/>
        <v>0.96543107361339153</v>
      </c>
    </row>
    <row r="185" spans="2:7">
      <c r="B185" s="5" t="s">
        <v>210</v>
      </c>
      <c r="C185" s="6">
        <v>5277</v>
      </c>
      <c r="D185" s="1">
        <v>184</v>
      </c>
      <c r="E185" s="7">
        <f t="shared" si="6"/>
        <v>-1.0122</v>
      </c>
      <c r="F185" s="7">
        <f t="shared" si="7"/>
        <v>0.96500056377703258</v>
      </c>
      <c r="G185" s="4">
        <f t="shared" si="8"/>
        <v>0.96500056377703258</v>
      </c>
    </row>
    <row r="186" spans="2:7">
      <c r="B186" s="5" t="s">
        <v>304</v>
      </c>
      <c r="C186" s="6">
        <v>5326</v>
      </c>
      <c r="D186" s="1">
        <v>185</v>
      </c>
      <c r="E186" s="7">
        <f t="shared" si="6"/>
        <v>-0.94359999999999999</v>
      </c>
      <c r="F186" s="7">
        <f t="shared" si="7"/>
        <v>0.96053078397717029</v>
      </c>
      <c r="G186" s="4">
        <f t="shared" si="8"/>
        <v>0.96053078397717029</v>
      </c>
    </row>
    <row r="187" spans="2:7">
      <c r="B187" s="5" t="s">
        <v>213</v>
      </c>
      <c r="C187" s="6">
        <v>5353</v>
      </c>
      <c r="D187" s="1">
        <v>186</v>
      </c>
      <c r="E187" s="7">
        <f t="shared" si="6"/>
        <v>-0.90579999999999994</v>
      </c>
      <c r="F187" s="7">
        <f t="shared" si="7"/>
        <v>0.95786654127148374</v>
      </c>
      <c r="G187" s="4">
        <f t="shared" si="8"/>
        <v>0.95786654127148374</v>
      </c>
    </row>
    <row r="188" spans="2:7">
      <c r="B188" s="5" t="s">
        <v>309</v>
      </c>
      <c r="C188" s="6">
        <v>5387</v>
      </c>
      <c r="D188" s="1">
        <v>187</v>
      </c>
      <c r="E188" s="7">
        <f t="shared" si="6"/>
        <v>-0.85819999999999996</v>
      </c>
      <c r="F188" s="7">
        <f t="shared" si="7"/>
        <v>0.95429936567392248</v>
      </c>
      <c r="G188" s="4">
        <f t="shared" si="8"/>
        <v>0.95429936567392248</v>
      </c>
    </row>
    <row r="189" spans="2:7">
      <c r="B189" s="5" t="s">
        <v>218</v>
      </c>
      <c r="C189" s="6">
        <v>5392</v>
      </c>
      <c r="D189" s="1">
        <v>188</v>
      </c>
      <c r="E189" s="7">
        <f t="shared" si="6"/>
        <v>-0.85119999999999996</v>
      </c>
      <c r="F189" s="7">
        <f t="shared" si="7"/>
        <v>0.95375437864970414</v>
      </c>
      <c r="G189" s="4">
        <f t="shared" si="8"/>
        <v>0.95375437864970414</v>
      </c>
    </row>
    <row r="190" spans="2:7">
      <c r="B190" s="5" t="s">
        <v>302</v>
      </c>
      <c r="C190" s="6">
        <v>5419</v>
      </c>
      <c r="D190" s="1">
        <v>189</v>
      </c>
      <c r="E190" s="7">
        <f t="shared" si="6"/>
        <v>-0.81340000000000001</v>
      </c>
      <c r="F190" s="7">
        <f t="shared" si="7"/>
        <v>0.95071923974675443</v>
      </c>
      <c r="G190" s="4">
        <f t="shared" si="8"/>
        <v>0.95071923974675443</v>
      </c>
    </row>
    <row r="191" spans="2:7">
      <c r="B191" s="5" t="s">
        <v>259</v>
      </c>
      <c r="C191" s="6">
        <v>5437</v>
      </c>
      <c r="D191" s="1">
        <v>190</v>
      </c>
      <c r="E191" s="7">
        <f t="shared" si="6"/>
        <v>-0.78820000000000001</v>
      </c>
      <c r="F191" s="7">
        <f t="shared" si="7"/>
        <v>0.94860821973588261</v>
      </c>
      <c r="G191" s="4">
        <f t="shared" si="8"/>
        <v>0.94860821973588261</v>
      </c>
    </row>
    <row r="192" spans="2:7">
      <c r="B192" s="5" t="s">
        <v>198</v>
      </c>
      <c r="C192" s="6">
        <v>5479</v>
      </c>
      <c r="D192" s="1">
        <v>191</v>
      </c>
      <c r="E192" s="7">
        <f t="shared" si="6"/>
        <v>-0.72939999999999994</v>
      </c>
      <c r="F192" s="7">
        <f t="shared" si="7"/>
        <v>0.94340472078947024</v>
      </c>
      <c r="G192" s="4">
        <f t="shared" si="8"/>
        <v>0.94340472078947024</v>
      </c>
    </row>
    <row r="193" spans="2:15">
      <c r="B193" s="5" t="s">
        <v>205</v>
      </c>
      <c r="C193" s="6">
        <v>5486</v>
      </c>
      <c r="D193" s="1">
        <v>192</v>
      </c>
      <c r="E193" s="7">
        <f t="shared" si="6"/>
        <v>-0.71960000000000002</v>
      </c>
      <c r="F193" s="7">
        <f t="shared" si="7"/>
        <v>0.94249922088549154</v>
      </c>
      <c r="G193" s="4">
        <f t="shared" si="8"/>
        <v>0.94249922088549154</v>
      </c>
    </row>
    <row r="194" spans="2:15">
      <c r="B194" s="5" t="s">
        <v>307</v>
      </c>
      <c r="C194" s="6">
        <v>5509</v>
      </c>
      <c r="D194" s="1">
        <v>193</v>
      </c>
      <c r="E194" s="7">
        <f t="shared" ref="E194:E257" si="9">(C194-$K$16)*$K$17</f>
        <v>-0.68740000000000001</v>
      </c>
      <c r="F194" s="7">
        <f t="shared" ref="F194:F257" si="10">($M$13*EXP(E194)+$M$14*EXP(-E194))/(EXP(E194)+EXP(-E194))</f>
        <v>0.93944636766674949</v>
      </c>
      <c r="G194" s="4">
        <f t="shared" ref="G194:G257" si="11">IF(A194="br",IF(C194&lt;=$K$17,$M$16,F194),IF(C194&lt;=$K$17,$M$16,F194))</f>
        <v>0.93944636766674949</v>
      </c>
    </row>
    <row r="195" spans="2:15">
      <c r="B195" s="5" t="s">
        <v>279</v>
      </c>
      <c r="C195" s="6">
        <v>5539</v>
      </c>
      <c r="D195" s="1">
        <v>194</v>
      </c>
      <c r="E195" s="7">
        <f t="shared" si="9"/>
        <v>-0.64539999999999997</v>
      </c>
      <c r="F195" s="7">
        <f t="shared" si="10"/>
        <v>0.93528477000893762</v>
      </c>
      <c r="G195" s="4">
        <f t="shared" si="11"/>
        <v>0.93528477000893762</v>
      </c>
    </row>
    <row r="196" spans="2:15">
      <c r="B196" s="5" t="s">
        <v>250</v>
      </c>
      <c r="C196" s="6">
        <v>5601</v>
      </c>
      <c r="D196" s="1">
        <v>195</v>
      </c>
      <c r="E196" s="7">
        <f t="shared" si="9"/>
        <v>-0.55859999999999999</v>
      </c>
      <c r="F196" s="7">
        <f t="shared" si="10"/>
        <v>0.92604069277482959</v>
      </c>
      <c r="G196" s="4">
        <f t="shared" si="11"/>
        <v>0.92604069277482959</v>
      </c>
    </row>
    <row r="197" spans="2:15">
      <c r="B197" s="5" t="s">
        <v>378</v>
      </c>
      <c r="C197" s="6">
        <v>5612</v>
      </c>
      <c r="D197" s="1">
        <v>196</v>
      </c>
      <c r="E197" s="7">
        <f t="shared" si="9"/>
        <v>-0.54320000000000002</v>
      </c>
      <c r="F197" s="7">
        <f t="shared" si="10"/>
        <v>0.92431096364826315</v>
      </c>
      <c r="G197" s="4">
        <f t="shared" si="11"/>
        <v>0.92431096364826315</v>
      </c>
      <c r="I197" s="1"/>
      <c r="O197" s="1"/>
    </row>
    <row r="198" spans="2:15">
      <c r="B198" s="5" t="s">
        <v>237</v>
      </c>
      <c r="C198" s="6">
        <v>5626</v>
      </c>
      <c r="D198" s="1">
        <v>197</v>
      </c>
      <c r="E198" s="7">
        <f t="shared" si="9"/>
        <v>-0.52359999999999995</v>
      </c>
      <c r="F198" s="7">
        <f t="shared" si="10"/>
        <v>0.92207105798491862</v>
      </c>
      <c r="G198" s="4">
        <f t="shared" si="11"/>
        <v>0.92207105798491862</v>
      </c>
      <c r="I198" s="1"/>
      <c r="O198" s="1"/>
    </row>
    <row r="199" spans="2:15">
      <c r="B199" s="5" t="s">
        <v>197</v>
      </c>
      <c r="C199" s="6">
        <v>5644</v>
      </c>
      <c r="D199" s="1">
        <v>198</v>
      </c>
      <c r="E199" s="7">
        <f t="shared" si="9"/>
        <v>-0.49840000000000001</v>
      </c>
      <c r="F199" s="7">
        <f t="shared" si="10"/>
        <v>0.91912868663362857</v>
      </c>
      <c r="G199" s="4">
        <f t="shared" si="11"/>
        <v>0.91912868663362857</v>
      </c>
      <c r="I199" s="1"/>
      <c r="O199" s="1"/>
    </row>
    <row r="200" spans="2:15">
      <c r="B200" s="5" t="s">
        <v>229</v>
      </c>
      <c r="C200" s="6">
        <v>5669</v>
      </c>
      <c r="D200" s="1">
        <v>199</v>
      </c>
      <c r="E200" s="7">
        <f t="shared" si="9"/>
        <v>-0.46339999999999998</v>
      </c>
      <c r="F200" s="7">
        <f t="shared" si="10"/>
        <v>0.91492768724218743</v>
      </c>
      <c r="G200" s="4">
        <f t="shared" si="11"/>
        <v>0.91492768724218743</v>
      </c>
      <c r="I200" s="1"/>
      <c r="O200" s="1"/>
    </row>
    <row r="201" spans="2:15">
      <c r="B201" s="5" t="s">
        <v>294</v>
      </c>
      <c r="C201" s="6">
        <v>5725</v>
      </c>
      <c r="D201" s="1">
        <v>200</v>
      </c>
      <c r="E201" s="7">
        <f t="shared" si="9"/>
        <v>-0.38500000000000001</v>
      </c>
      <c r="F201" s="7">
        <f t="shared" si="10"/>
        <v>0.90505626812089457</v>
      </c>
      <c r="G201" s="4">
        <f t="shared" si="11"/>
        <v>0.90505626812089457</v>
      </c>
      <c r="I201" s="1"/>
      <c r="O201" s="1"/>
    </row>
    <row r="202" spans="2:15">
      <c r="B202" s="5" t="s">
        <v>224</v>
      </c>
      <c r="C202" s="6">
        <v>5732</v>
      </c>
      <c r="D202" s="1">
        <v>201</v>
      </c>
      <c r="E202" s="7">
        <f t="shared" si="9"/>
        <v>-0.37519999999999998</v>
      </c>
      <c r="F202" s="7">
        <f t="shared" si="10"/>
        <v>0.90377975527763221</v>
      </c>
      <c r="G202" s="4">
        <f t="shared" si="11"/>
        <v>0.90377975527763221</v>
      </c>
      <c r="I202" s="1"/>
      <c r="O202" s="1"/>
    </row>
    <row r="203" spans="2:15">
      <c r="B203" s="5" t="s">
        <v>208</v>
      </c>
      <c r="C203" s="6">
        <v>5891</v>
      </c>
      <c r="D203" s="1">
        <v>202</v>
      </c>
      <c r="E203" s="7">
        <f t="shared" si="9"/>
        <v>-0.15259999999999999</v>
      </c>
      <c r="F203" s="7">
        <f t="shared" si="10"/>
        <v>0.87271396158528336</v>
      </c>
      <c r="G203" s="4">
        <f t="shared" si="11"/>
        <v>0.87271396158528336</v>
      </c>
      <c r="I203" s="1"/>
      <c r="O203" s="1"/>
    </row>
    <row r="204" spans="2:15">
      <c r="B204" s="5" t="s">
        <v>252</v>
      </c>
      <c r="C204" s="6">
        <v>5895</v>
      </c>
      <c r="D204" s="1">
        <v>203</v>
      </c>
      <c r="E204" s="7">
        <f t="shared" si="9"/>
        <v>-0.14699999999999999</v>
      </c>
      <c r="F204" s="7">
        <f t="shared" si="10"/>
        <v>0.87189253477648643</v>
      </c>
      <c r="G204" s="4">
        <f t="shared" si="11"/>
        <v>0.87189253477648643</v>
      </c>
      <c r="I204" s="1"/>
      <c r="O204" s="1"/>
    </row>
    <row r="205" spans="2:15">
      <c r="B205" s="5" t="s">
        <v>261</v>
      </c>
      <c r="C205" s="6">
        <v>5930</v>
      </c>
      <c r="D205" s="1">
        <v>204</v>
      </c>
      <c r="E205" s="7">
        <f t="shared" si="9"/>
        <v>-9.8000000000000004E-2</v>
      </c>
      <c r="F205" s="7">
        <f t="shared" si="10"/>
        <v>0.86465312048411536</v>
      </c>
      <c r="G205" s="4">
        <f t="shared" si="11"/>
        <v>0.86465312048411536</v>
      </c>
      <c r="I205" s="1"/>
      <c r="O205" s="1"/>
    </row>
    <row r="206" spans="2:15">
      <c r="B206" s="5" t="s">
        <v>257</v>
      </c>
      <c r="C206" s="6">
        <v>5937</v>
      </c>
      <c r="D206" s="1">
        <v>205</v>
      </c>
      <c r="E206" s="7">
        <f t="shared" si="9"/>
        <v>-8.8200000000000001E-2</v>
      </c>
      <c r="F206" s="7">
        <f t="shared" si="10"/>
        <v>0.86319579996776252</v>
      </c>
      <c r="G206" s="4">
        <f t="shared" si="11"/>
        <v>0.86319579996776252</v>
      </c>
      <c r="I206" s="1"/>
      <c r="O206" s="1"/>
    </row>
    <row r="207" spans="2:15">
      <c r="B207" s="5" t="s">
        <v>235</v>
      </c>
      <c r="C207" s="6">
        <v>6029</v>
      </c>
      <c r="D207" s="1">
        <v>206</v>
      </c>
      <c r="E207" s="7">
        <f t="shared" si="9"/>
        <v>4.0599999999999997E-2</v>
      </c>
      <c r="F207" s="7">
        <f t="shared" si="10"/>
        <v>0.84391334396599338</v>
      </c>
      <c r="G207" s="4">
        <f t="shared" si="11"/>
        <v>0.84391334396599338</v>
      </c>
      <c r="I207" s="1"/>
      <c r="O207" s="1"/>
    </row>
    <row r="208" spans="2:15">
      <c r="B208" s="5" t="s">
        <v>232</v>
      </c>
      <c r="C208" s="6">
        <v>6043</v>
      </c>
      <c r="D208" s="1">
        <v>207</v>
      </c>
      <c r="E208" s="7">
        <f t="shared" si="9"/>
        <v>6.0199999999999997E-2</v>
      </c>
      <c r="F208" s="7">
        <f t="shared" si="10"/>
        <v>0.84098089257062791</v>
      </c>
      <c r="G208" s="4">
        <f t="shared" si="11"/>
        <v>0.84098089257062791</v>
      </c>
      <c r="I208" s="1"/>
      <c r="O208" s="1"/>
    </row>
    <row r="209" spans="2:15">
      <c r="B209" s="5" t="s">
        <v>226</v>
      </c>
      <c r="C209" s="6">
        <v>6058</v>
      </c>
      <c r="D209" s="1">
        <v>208</v>
      </c>
      <c r="E209" s="7">
        <f t="shared" si="9"/>
        <v>8.1199999999999994E-2</v>
      </c>
      <c r="F209" s="7">
        <f t="shared" si="10"/>
        <v>0.83784669895343122</v>
      </c>
      <c r="G209" s="4">
        <f t="shared" si="11"/>
        <v>0.83784669895343122</v>
      </c>
      <c r="I209" s="1"/>
      <c r="O209" s="1"/>
    </row>
    <row r="210" spans="2:15">
      <c r="B210" s="5" t="s">
        <v>240</v>
      </c>
      <c r="C210" s="6">
        <v>6163</v>
      </c>
      <c r="D210" s="1">
        <v>209</v>
      </c>
      <c r="E210" s="7">
        <f t="shared" si="9"/>
        <v>0.22819999999999999</v>
      </c>
      <c r="F210" s="7">
        <f t="shared" si="10"/>
        <v>0.81635205718105319</v>
      </c>
      <c r="G210" s="4">
        <f t="shared" si="11"/>
        <v>0.81635205718105319</v>
      </c>
      <c r="I210" s="1"/>
      <c r="O210" s="1"/>
    </row>
    <row r="211" spans="2:15">
      <c r="B211" s="5" t="s">
        <v>21</v>
      </c>
      <c r="C211" s="6">
        <v>6222</v>
      </c>
      <c r="D211" s="1">
        <v>210</v>
      </c>
      <c r="E211" s="7">
        <f t="shared" si="9"/>
        <v>0.31080000000000002</v>
      </c>
      <c r="F211" s="7">
        <f t="shared" si="10"/>
        <v>0.8048252931773614</v>
      </c>
      <c r="G211" s="4">
        <f t="shared" si="11"/>
        <v>0.8048252931773614</v>
      </c>
      <c r="I211" s="1"/>
      <c r="O211" s="1"/>
    </row>
    <row r="212" spans="2:15">
      <c r="B212" s="5" t="s">
        <v>200</v>
      </c>
      <c r="C212" s="6">
        <v>6222</v>
      </c>
      <c r="D212" s="1">
        <v>211</v>
      </c>
      <c r="E212" s="7">
        <f t="shared" si="9"/>
        <v>0.31080000000000002</v>
      </c>
      <c r="F212" s="7">
        <f t="shared" si="10"/>
        <v>0.8048252931773614</v>
      </c>
      <c r="G212" s="4">
        <f t="shared" si="11"/>
        <v>0.8048252931773614</v>
      </c>
      <c r="I212" s="1"/>
      <c r="O212" s="1"/>
    </row>
    <row r="213" spans="2:15">
      <c r="B213" s="5" t="s">
        <v>278</v>
      </c>
      <c r="C213" s="6">
        <v>6314</v>
      </c>
      <c r="D213" s="1">
        <v>212</v>
      </c>
      <c r="E213" s="7">
        <f t="shared" si="9"/>
        <v>0.43959999999999999</v>
      </c>
      <c r="F213" s="7">
        <f t="shared" si="10"/>
        <v>0.78800307579602491</v>
      </c>
      <c r="G213" s="4">
        <f t="shared" si="11"/>
        <v>0.78800307579602491</v>
      </c>
      <c r="I213" s="1"/>
      <c r="O213" s="1"/>
    </row>
    <row r="214" spans="2:15">
      <c r="B214" s="5" t="s">
        <v>327</v>
      </c>
      <c r="C214" s="6">
        <v>6322</v>
      </c>
      <c r="D214" s="1">
        <v>213</v>
      </c>
      <c r="E214" s="7">
        <f t="shared" si="9"/>
        <v>0.45079999999999998</v>
      </c>
      <c r="F214" s="7">
        <f t="shared" si="10"/>
        <v>0.7866165423677145</v>
      </c>
      <c r="G214" s="4">
        <f t="shared" si="11"/>
        <v>0.7866165423677145</v>
      </c>
      <c r="I214" s="1"/>
      <c r="O214" s="1"/>
    </row>
    <row r="215" spans="2:15">
      <c r="B215" s="5" t="s">
        <v>320</v>
      </c>
      <c r="C215" s="6">
        <v>6410</v>
      </c>
      <c r="D215" s="1">
        <v>214</v>
      </c>
      <c r="E215" s="7">
        <f t="shared" si="9"/>
        <v>0.57399999999999995</v>
      </c>
      <c r="F215" s="7">
        <f t="shared" si="10"/>
        <v>0.77225637423950089</v>
      </c>
      <c r="G215" s="4">
        <f t="shared" si="11"/>
        <v>0.77225637423950089</v>
      </c>
      <c r="I215" s="1"/>
      <c r="O215" s="1"/>
    </row>
    <row r="216" spans="2:15">
      <c r="B216" s="5" t="s">
        <v>147</v>
      </c>
      <c r="C216" s="6">
        <v>6423</v>
      </c>
      <c r="D216" s="1">
        <v>215</v>
      </c>
      <c r="E216" s="7">
        <f t="shared" si="9"/>
        <v>0.59219999999999995</v>
      </c>
      <c r="F216" s="7">
        <f t="shared" si="10"/>
        <v>0.77027859610118588</v>
      </c>
      <c r="G216" s="4">
        <f t="shared" si="11"/>
        <v>0.77027859610118588</v>
      </c>
      <c r="I216" s="1"/>
      <c r="O216" s="1"/>
    </row>
    <row r="217" spans="2:15">
      <c r="B217" s="5" t="s">
        <v>16</v>
      </c>
      <c r="C217" s="6">
        <v>6501</v>
      </c>
      <c r="D217" s="1">
        <v>216</v>
      </c>
      <c r="E217" s="7">
        <f t="shared" si="9"/>
        <v>0.70140000000000002</v>
      </c>
      <c r="F217" s="7">
        <f t="shared" si="10"/>
        <v>0.75921165089327092</v>
      </c>
      <c r="G217" s="4">
        <f t="shared" si="11"/>
        <v>0.75921165089327092</v>
      </c>
      <c r="I217" s="1"/>
      <c r="O217" s="1"/>
    </row>
    <row r="218" spans="2:15">
      <c r="B218" s="5" t="s">
        <v>288</v>
      </c>
      <c r="C218" s="6">
        <v>6589</v>
      </c>
      <c r="D218" s="1">
        <v>217</v>
      </c>
      <c r="E218" s="7">
        <f t="shared" si="9"/>
        <v>0.8246</v>
      </c>
      <c r="F218" s="7">
        <f t="shared" si="10"/>
        <v>0.74836513035305774</v>
      </c>
      <c r="G218" s="4">
        <f t="shared" si="11"/>
        <v>0.74836513035305774</v>
      </c>
      <c r="I218" s="1"/>
      <c r="O218" s="1"/>
    </row>
    <row r="219" spans="2:15">
      <c r="B219" s="5" t="s">
        <v>268</v>
      </c>
      <c r="C219" s="6">
        <v>6589</v>
      </c>
      <c r="D219" s="1">
        <v>218</v>
      </c>
      <c r="E219" s="7">
        <f t="shared" si="9"/>
        <v>0.8246</v>
      </c>
      <c r="F219" s="7">
        <f t="shared" si="10"/>
        <v>0.74836513035305774</v>
      </c>
      <c r="G219" s="4">
        <f t="shared" si="11"/>
        <v>0.74836513035305774</v>
      </c>
      <c r="I219" s="1"/>
      <c r="O219" s="1"/>
    </row>
    <row r="220" spans="2:15">
      <c r="B220" s="5" t="s">
        <v>379</v>
      </c>
      <c r="C220" s="6">
        <v>6615</v>
      </c>
      <c r="D220" s="1">
        <v>177</v>
      </c>
      <c r="E220" s="7">
        <f t="shared" si="9"/>
        <v>0.86099999999999999</v>
      </c>
      <c r="F220" s="7">
        <f t="shared" si="10"/>
        <v>0.74548411910673062</v>
      </c>
      <c r="G220" s="4">
        <f t="shared" si="11"/>
        <v>0.74548411910673062</v>
      </c>
      <c r="I220" s="1"/>
      <c r="O220" s="1"/>
    </row>
    <row r="221" spans="2:15">
      <c r="B221" s="5" t="s">
        <v>223</v>
      </c>
      <c r="C221" s="6">
        <v>6622</v>
      </c>
      <c r="D221" s="1">
        <v>219</v>
      </c>
      <c r="E221" s="7">
        <f t="shared" si="9"/>
        <v>0.87080000000000002</v>
      </c>
      <c r="F221" s="7">
        <f t="shared" si="10"/>
        <v>0.7447329456432652</v>
      </c>
      <c r="G221" s="4">
        <f t="shared" si="11"/>
        <v>0.7447329456432652</v>
      </c>
      <c r="I221" s="1"/>
      <c r="O221" s="1"/>
    </row>
    <row r="222" spans="2:15">
      <c r="B222" s="5" t="s">
        <v>255</v>
      </c>
      <c r="C222" s="6">
        <v>6688</v>
      </c>
      <c r="D222" s="1">
        <v>220</v>
      </c>
      <c r="E222" s="7">
        <f t="shared" si="9"/>
        <v>0.96319999999999995</v>
      </c>
      <c r="F222" s="7">
        <f t="shared" si="10"/>
        <v>0.73814487440871146</v>
      </c>
      <c r="G222" s="4">
        <f t="shared" si="11"/>
        <v>0.73814487440871146</v>
      </c>
      <c r="I222" s="1"/>
      <c r="O222" s="1"/>
    </row>
    <row r="223" spans="2:15">
      <c r="B223" s="5" t="s">
        <v>243</v>
      </c>
      <c r="C223" s="6">
        <v>6723</v>
      </c>
      <c r="D223" s="1">
        <v>221</v>
      </c>
      <c r="E223" s="7">
        <f t="shared" si="9"/>
        <v>1.0122</v>
      </c>
      <c r="F223" s="7">
        <f t="shared" si="10"/>
        <v>0.73499943622296726</v>
      </c>
      <c r="G223" s="4">
        <f t="shared" si="11"/>
        <v>0.73499943622296726</v>
      </c>
    </row>
    <row r="224" spans="2:15">
      <c r="B224" s="5" t="s">
        <v>267</v>
      </c>
      <c r="C224" s="6">
        <v>6755</v>
      </c>
      <c r="D224" s="1">
        <v>222</v>
      </c>
      <c r="E224" s="7">
        <f t="shared" si="9"/>
        <v>1.0569999999999999</v>
      </c>
      <c r="F224" s="7">
        <f t="shared" si="10"/>
        <v>0.73232305706473599</v>
      </c>
      <c r="G224" s="4">
        <f t="shared" si="11"/>
        <v>0.73232305706473599</v>
      </c>
    </row>
    <row r="225" spans="2:7">
      <c r="B225" s="5" t="s">
        <v>380</v>
      </c>
      <c r="C225" s="6">
        <v>6784</v>
      </c>
      <c r="D225" s="1">
        <v>223</v>
      </c>
      <c r="E225" s="7">
        <f t="shared" si="9"/>
        <v>1.0975999999999999</v>
      </c>
      <c r="F225" s="7">
        <f t="shared" si="10"/>
        <v>0.73005470787351923</v>
      </c>
      <c r="G225" s="4">
        <f t="shared" si="11"/>
        <v>0.73005470787351923</v>
      </c>
    </row>
    <row r="226" spans="2:7">
      <c r="B226" s="5" t="s">
        <v>381</v>
      </c>
      <c r="C226" s="6">
        <v>6800</v>
      </c>
      <c r="D226" s="1">
        <v>224</v>
      </c>
      <c r="E226" s="7">
        <f t="shared" si="9"/>
        <v>1.1199999999999999</v>
      </c>
      <c r="F226" s="7">
        <f t="shared" si="10"/>
        <v>0.72886466251320781</v>
      </c>
      <c r="G226" s="4">
        <f t="shared" si="11"/>
        <v>0.72886466251320781</v>
      </c>
    </row>
    <row r="227" spans="2:7">
      <c r="B227" s="5" t="s">
        <v>335</v>
      </c>
      <c r="C227" s="6">
        <v>6808</v>
      </c>
      <c r="D227" s="1">
        <v>225</v>
      </c>
      <c r="E227" s="7">
        <f t="shared" si="9"/>
        <v>1.1312</v>
      </c>
      <c r="F227" s="7">
        <f t="shared" si="10"/>
        <v>0.72828556601511385</v>
      </c>
      <c r="G227" s="4">
        <f t="shared" si="11"/>
        <v>0.72828556601511385</v>
      </c>
    </row>
    <row r="228" spans="2:7">
      <c r="B228" s="5" t="s">
        <v>282</v>
      </c>
      <c r="C228" s="6">
        <v>6856</v>
      </c>
      <c r="D228" s="1">
        <v>226</v>
      </c>
      <c r="E228" s="7">
        <f t="shared" si="9"/>
        <v>1.1983999999999999</v>
      </c>
      <c r="F228" s="7">
        <f t="shared" si="10"/>
        <v>0.72502511145907644</v>
      </c>
      <c r="G228" s="4">
        <f t="shared" si="11"/>
        <v>0.72502511145907644</v>
      </c>
    </row>
    <row r="229" spans="2:7">
      <c r="B229" s="5" t="s">
        <v>336</v>
      </c>
      <c r="C229" s="6">
        <v>6856</v>
      </c>
      <c r="D229" s="1">
        <v>227</v>
      </c>
      <c r="E229" s="7">
        <f t="shared" si="9"/>
        <v>1.1983999999999999</v>
      </c>
      <c r="F229" s="7">
        <f t="shared" si="10"/>
        <v>0.72502511145907644</v>
      </c>
      <c r="G229" s="4">
        <f t="shared" si="11"/>
        <v>0.72502511145907644</v>
      </c>
    </row>
    <row r="230" spans="2:7">
      <c r="B230" s="5" t="s">
        <v>211</v>
      </c>
      <c r="C230" s="6">
        <v>6867</v>
      </c>
      <c r="D230" s="1">
        <v>228</v>
      </c>
      <c r="E230" s="7">
        <f t="shared" si="9"/>
        <v>1.2138</v>
      </c>
      <c r="F230" s="7">
        <f t="shared" si="10"/>
        <v>0.7243276379121264</v>
      </c>
      <c r="G230" s="4">
        <f t="shared" si="11"/>
        <v>0.7243276379121264</v>
      </c>
    </row>
    <row r="231" spans="2:7">
      <c r="B231" s="5" t="s">
        <v>310</v>
      </c>
      <c r="C231" s="6">
        <v>6900</v>
      </c>
      <c r="D231" s="1">
        <v>229</v>
      </c>
      <c r="E231" s="7">
        <f t="shared" si="9"/>
        <v>1.26</v>
      </c>
      <c r="F231" s="7">
        <f t="shared" si="10"/>
        <v>0.72234038354980834</v>
      </c>
      <c r="G231" s="4">
        <f t="shared" si="11"/>
        <v>0.72234038354980834</v>
      </c>
    </row>
    <row r="232" spans="2:7">
      <c r="B232" s="5" t="s">
        <v>184</v>
      </c>
      <c r="C232" s="6">
        <v>6905</v>
      </c>
      <c r="D232" s="1">
        <v>230</v>
      </c>
      <c r="E232" s="7">
        <f t="shared" si="9"/>
        <v>1.2669999999999999</v>
      </c>
      <c r="F232" s="7">
        <f t="shared" si="10"/>
        <v>0.72205262816247828</v>
      </c>
      <c r="G232" s="4">
        <f t="shared" si="11"/>
        <v>0.72205262816247828</v>
      </c>
    </row>
    <row r="233" spans="2:7">
      <c r="B233" s="5" t="s">
        <v>230</v>
      </c>
      <c r="C233" s="6">
        <v>6949</v>
      </c>
      <c r="D233" s="1">
        <v>231</v>
      </c>
      <c r="E233" s="7">
        <f t="shared" si="9"/>
        <v>1.3286</v>
      </c>
      <c r="F233" s="7">
        <f t="shared" si="10"/>
        <v>0.71966398770561757</v>
      </c>
      <c r="G233" s="4">
        <f t="shared" si="11"/>
        <v>0.71966398770561757</v>
      </c>
    </row>
    <row r="234" spans="2:7">
      <c r="B234" s="5" t="s">
        <v>26</v>
      </c>
      <c r="C234" s="6">
        <v>7017</v>
      </c>
      <c r="D234" s="1">
        <v>232</v>
      </c>
      <c r="E234" s="7">
        <f t="shared" si="9"/>
        <v>1.4238</v>
      </c>
      <c r="F234" s="7">
        <f t="shared" si="10"/>
        <v>0.71644165268137205</v>
      </c>
      <c r="G234" s="4">
        <f t="shared" si="11"/>
        <v>0.71644165268137205</v>
      </c>
    </row>
    <row r="235" spans="2:7">
      <c r="B235" s="5" t="s">
        <v>251</v>
      </c>
      <c r="C235" s="6">
        <v>7115</v>
      </c>
      <c r="D235" s="1">
        <v>233</v>
      </c>
      <c r="E235" s="7">
        <f t="shared" si="9"/>
        <v>1.5609999999999999</v>
      </c>
      <c r="F235" s="7">
        <f t="shared" si="10"/>
        <v>0.71266265297758347</v>
      </c>
      <c r="G235" s="4">
        <f t="shared" si="11"/>
        <v>0.71266265297758347</v>
      </c>
    </row>
    <row r="236" spans="2:7">
      <c r="B236" s="5" t="s">
        <v>225</v>
      </c>
      <c r="C236" s="6">
        <v>7123</v>
      </c>
      <c r="D236" s="1">
        <v>234</v>
      </c>
      <c r="E236" s="7">
        <f t="shared" si="9"/>
        <v>1.5722</v>
      </c>
      <c r="F236" s="7">
        <f t="shared" si="10"/>
        <v>0.71239375052156551</v>
      </c>
      <c r="G236" s="4">
        <f t="shared" si="11"/>
        <v>0.71239375052156551</v>
      </c>
    </row>
    <row r="237" spans="2:7">
      <c r="B237" s="5" t="s">
        <v>319</v>
      </c>
      <c r="C237" s="6">
        <v>7125</v>
      </c>
      <c r="D237" s="1">
        <v>235</v>
      </c>
      <c r="E237" s="7">
        <f t="shared" si="9"/>
        <v>1.575</v>
      </c>
      <c r="F237" s="7">
        <f t="shared" si="10"/>
        <v>0.71232738346013957</v>
      </c>
      <c r="G237" s="4">
        <f t="shared" si="11"/>
        <v>0.71232738346013957</v>
      </c>
    </row>
    <row r="238" spans="2:7">
      <c r="B238" s="5" t="s">
        <v>272</v>
      </c>
      <c r="C238" s="6">
        <v>7224</v>
      </c>
      <c r="D238" s="1">
        <v>236</v>
      </c>
      <c r="E238" s="7">
        <f t="shared" si="9"/>
        <v>1.7136</v>
      </c>
      <c r="F238" s="7">
        <f t="shared" si="10"/>
        <v>0.70943683810390501</v>
      </c>
      <c r="G238" s="4">
        <f t="shared" si="11"/>
        <v>0.70943683810390501</v>
      </c>
    </row>
    <row r="239" spans="2:7">
      <c r="B239" s="5" t="s">
        <v>233</v>
      </c>
      <c r="C239" s="6">
        <v>7231</v>
      </c>
      <c r="D239" s="1">
        <v>237</v>
      </c>
      <c r="E239" s="7">
        <f t="shared" si="9"/>
        <v>1.7234</v>
      </c>
      <c r="F239" s="7">
        <f t="shared" si="10"/>
        <v>0.7092593300864265</v>
      </c>
      <c r="G239" s="4">
        <f t="shared" si="11"/>
        <v>0.7092593300864265</v>
      </c>
    </row>
    <row r="240" spans="2:7">
      <c r="B240" s="5" t="s">
        <v>382</v>
      </c>
      <c r="C240" s="6">
        <v>7293</v>
      </c>
      <c r="D240" s="1">
        <v>238</v>
      </c>
      <c r="E240" s="7">
        <f t="shared" si="9"/>
        <v>1.8102</v>
      </c>
      <c r="F240" s="7">
        <f t="shared" si="10"/>
        <v>0.70782217467818787</v>
      </c>
      <c r="G240" s="4">
        <f t="shared" si="11"/>
        <v>0.70782217467818787</v>
      </c>
    </row>
    <row r="241" spans="2:7">
      <c r="B241" s="5" t="s">
        <v>314</v>
      </c>
      <c r="C241" s="6">
        <v>7323</v>
      </c>
      <c r="D241" s="1">
        <v>239</v>
      </c>
      <c r="E241" s="7">
        <f t="shared" si="9"/>
        <v>1.8522000000000001</v>
      </c>
      <c r="F241" s="7">
        <f t="shared" si="10"/>
        <v>0.70720709213543531</v>
      </c>
      <c r="G241" s="4">
        <f t="shared" si="11"/>
        <v>0.70720709213543531</v>
      </c>
    </row>
    <row r="242" spans="2:7">
      <c r="B242" s="5" t="s">
        <v>383</v>
      </c>
      <c r="C242" s="6">
        <v>7360</v>
      </c>
      <c r="D242" s="1">
        <v>240</v>
      </c>
      <c r="E242" s="7">
        <f t="shared" si="9"/>
        <v>1.9039999999999999</v>
      </c>
      <c r="F242" s="7">
        <f t="shared" si="10"/>
        <v>0.70651321132206646</v>
      </c>
      <c r="G242" s="4">
        <f t="shared" si="11"/>
        <v>0.70651321132206646</v>
      </c>
    </row>
    <row r="243" spans="2:7">
      <c r="B243" s="5" t="s">
        <v>384</v>
      </c>
      <c r="C243" s="6">
        <v>7498</v>
      </c>
      <c r="D243" s="1">
        <v>241</v>
      </c>
      <c r="E243" s="7">
        <f t="shared" si="9"/>
        <v>2.0972</v>
      </c>
      <c r="F243" s="7">
        <f t="shared" si="10"/>
        <v>0.70445672974816698</v>
      </c>
      <c r="G243" s="4">
        <f t="shared" si="11"/>
        <v>0.70445672974816698</v>
      </c>
    </row>
    <row r="244" spans="2:7">
      <c r="B244" s="5" t="s">
        <v>260</v>
      </c>
      <c r="C244" s="6">
        <v>7569</v>
      </c>
      <c r="D244" s="1">
        <v>242</v>
      </c>
      <c r="E244" s="7">
        <f t="shared" si="9"/>
        <v>2.1966000000000001</v>
      </c>
      <c r="F244" s="7">
        <f t="shared" si="10"/>
        <v>0.70366305368265381</v>
      </c>
      <c r="G244" s="4">
        <f t="shared" si="11"/>
        <v>0.70366305368265381</v>
      </c>
    </row>
    <row r="245" spans="2:7">
      <c r="B245" s="5" t="s">
        <v>269</v>
      </c>
      <c r="C245" s="6">
        <v>7589</v>
      </c>
      <c r="D245" s="1">
        <v>243</v>
      </c>
      <c r="E245" s="7">
        <f t="shared" si="9"/>
        <v>2.2246000000000001</v>
      </c>
      <c r="F245" s="7">
        <f t="shared" si="10"/>
        <v>0.70346586533418898</v>
      </c>
      <c r="G245" s="4">
        <f t="shared" si="11"/>
        <v>0.70346586533418898</v>
      </c>
    </row>
    <row r="246" spans="2:7">
      <c r="B246" s="5" t="s">
        <v>362</v>
      </c>
      <c r="C246" s="6">
        <v>7598</v>
      </c>
      <c r="D246" s="1">
        <v>244</v>
      </c>
      <c r="E246" s="7">
        <f t="shared" si="9"/>
        <v>2.2372000000000001</v>
      </c>
      <c r="F246" s="7">
        <f t="shared" si="10"/>
        <v>0.70338058872570774</v>
      </c>
      <c r="G246" s="4">
        <f t="shared" si="11"/>
        <v>0.70338058872570774</v>
      </c>
    </row>
    <row r="247" spans="2:7">
      <c r="B247" s="5" t="s">
        <v>385</v>
      </c>
      <c r="C247" s="6">
        <v>7611</v>
      </c>
      <c r="D247" s="1">
        <v>245</v>
      </c>
      <c r="E247" s="7">
        <f t="shared" si="9"/>
        <v>2.2553999999999998</v>
      </c>
      <c r="F247" s="7">
        <f t="shared" si="10"/>
        <v>0.70326106150463086</v>
      </c>
      <c r="G247" s="4">
        <f t="shared" si="11"/>
        <v>0.70326106150463086</v>
      </c>
    </row>
    <row r="248" spans="2:7">
      <c r="B248" s="5" t="s">
        <v>238</v>
      </c>
      <c r="C248" s="6">
        <v>7666</v>
      </c>
      <c r="D248" s="1">
        <v>246</v>
      </c>
      <c r="E248" s="7">
        <f t="shared" si="9"/>
        <v>2.3323999999999998</v>
      </c>
      <c r="F248" s="7">
        <f t="shared" si="10"/>
        <v>0.70279996087671892</v>
      </c>
      <c r="G248" s="4">
        <f t="shared" si="11"/>
        <v>0.70279996087671892</v>
      </c>
    </row>
    <row r="249" spans="2:7">
      <c r="B249" s="5" t="s">
        <v>285</v>
      </c>
      <c r="C249" s="6">
        <v>7683</v>
      </c>
      <c r="D249" s="1">
        <v>247</v>
      </c>
      <c r="E249" s="7">
        <f t="shared" si="9"/>
        <v>2.3561999999999999</v>
      </c>
      <c r="F249" s="7">
        <f t="shared" si="10"/>
        <v>0.70267096382781047</v>
      </c>
      <c r="G249" s="4">
        <f t="shared" si="11"/>
        <v>0.70267096382781047</v>
      </c>
    </row>
    <row r="250" spans="2:7">
      <c r="B250" s="5" t="s">
        <v>236</v>
      </c>
      <c r="C250" s="6">
        <v>7687</v>
      </c>
      <c r="D250" s="1">
        <v>248</v>
      </c>
      <c r="E250" s="7">
        <f t="shared" si="9"/>
        <v>2.3618000000000001</v>
      </c>
      <c r="F250" s="7">
        <f t="shared" si="10"/>
        <v>0.70264147786014519</v>
      </c>
      <c r="G250" s="4">
        <f t="shared" si="11"/>
        <v>0.70264147786014519</v>
      </c>
    </row>
    <row r="251" spans="2:7">
      <c r="B251" s="5" t="s">
        <v>308</v>
      </c>
      <c r="C251" s="6">
        <v>7741</v>
      </c>
      <c r="D251" s="1">
        <v>249</v>
      </c>
      <c r="E251" s="7">
        <f t="shared" si="9"/>
        <v>2.4373999999999998</v>
      </c>
      <c r="F251" s="7">
        <f t="shared" si="10"/>
        <v>0.70227362361439727</v>
      </c>
      <c r="G251" s="4">
        <f t="shared" si="11"/>
        <v>0.70227362361439727</v>
      </c>
    </row>
    <row r="252" spans="2:7">
      <c r="B252" s="5" t="s">
        <v>386</v>
      </c>
      <c r="C252" s="6">
        <v>7754</v>
      </c>
      <c r="D252" s="1">
        <v>250</v>
      </c>
      <c r="E252" s="7">
        <f t="shared" si="9"/>
        <v>2.4556</v>
      </c>
      <c r="F252" s="7">
        <f t="shared" si="10"/>
        <v>0.70219294591657633</v>
      </c>
      <c r="G252" s="4">
        <f t="shared" si="11"/>
        <v>0.70219294591657633</v>
      </c>
    </row>
    <row r="253" spans="2:7">
      <c r="B253" s="5" t="s">
        <v>47</v>
      </c>
      <c r="C253" s="6">
        <v>7778</v>
      </c>
      <c r="D253" s="1">
        <v>251</v>
      </c>
      <c r="E253" s="7">
        <f t="shared" si="9"/>
        <v>2.4891999999999999</v>
      </c>
      <c r="F253" s="7">
        <f t="shared" si="10"/>
        <v>0.70205139694703167</v>
      </c>
      <c r="G253" s="4">
        <f t="shared" si="11"/>
        <v>0.70205139694703167</v>
      </c>
    </row>
    <row r="254" spans="2:7">
      <c r="B254" s="5" t="s">
        <v>387</v>
      </c>
      <c r="C254" s="6">
        <v>7783</v>
      </c>
      <c r="D254" s="1">
        <v>252</v>
      </c>
      <c r="E254" s="7">
        <f t="shared" si="9"/>
        <v>2.4962</v>
      </c>
      <c r="F254" s="7">
        <f t="shared" si="10"/>
        <v>0.70202306981460649</v>
      </c>
      <c r="G254" s="4">
        <f t="shared" si="11"/>
        <v>0.70202306981460649</v>
      </c>
    </row>
    <row r="255" spans="2:7">
      <c r="B255" s="5" t="s">
        <v>388</v>
      </c>
      <c r="C255" s="6">
        <v>7808</v>
      </c>
      <c r="D255" s="1">
        <v>253</v>
      </c>
      <c r="E255" s="7">
        <f t="shared" si="9"/>
        <v>2.5312000000000001</v>
      </c>
      <c r="F255" s="7">
        <f t="shared" si="10"/>
        <v>0.70188715816050362</v>
      </c>
      <c r="G255" s="4">
        <f t="shared" si="11"/>
        <v>0.70188715816050362</v>
      </c>
    </row>
    <row r="256" spans="2:7">
      <c r="B256" s="5" t="s">
        <v>389</v>
      </c>
      <c r="C256" s="6">
        <v>7816</v>
      </c>
      <c r="D256" s="1">
        <v>254</v>
      </c>
      <c r="E256" s="7">
        <f t="shared" si="9"/>
        <v>2.5423999999999998</v>
      </c>
      <c r="F256" s="7">
        <f t="shared" si="10"/>
        <v>0.70184561292277503</v>
      </c>
      <c r="G256" s="4">
        <f t="shared" si="11"/>
        <v>0.70184561292277503</v>
      </c>
    </row>
    <row r="257" spans="2:7">
      <c r="B257" s="5" t="s">
        <v>239</v>
      </c>
      <c r="C257" s="6">
        <v>7832</v>
      </c>
      <c r="D257" s="1">
        <v>255</v>
      </c>
      <c r="E257" s="7">
        <f t="shared" si="9"/>
        <v>2.5648</v>
      </c>
      <c r="F257" s="7">
        <f t="shared" si="10"/>
        <v>0.70176523000284441</v>
      </c>
      <c r="G257" s="4">
        <f t="shared" si="11"/>
        <v>0.70176523000284441</v>
      </c>
    </row>
    <row r="258" spans="2:7">
      <c r="B258" s="5" t="s">
        <v>280</v>
      </c>
      <c r="C258" s="6">
        <v>7841</v>
      </c>
      <c r="D258" s="1">
        <v>256</v>
      </c>
      <c r="E258" s="7">
        <f t="shared" ref="E258:E321" si="12">(C258-$K$16)*$K$17</f>
        <v>2.5773999999999999</v>
      </c>
      <c r="F258" s="7">
        <f t="shared" ref="F258:F321" si="13">($M$13*EXP(E258)+$M$14*EXP(-E258))/(EXP(E258)+EXP(-E258))</f>
        <v>0.70172155410525872</v>
      </c>
      <c r="G258" s="4">
        <f t="shared" ref="G258:G321" si="14">IF(A258="br",IF(C258&lt;=$K$17,$M$16,F258),IF(C258&lt;=$K$17,$M$16,F258))</f>
        <v>0.70172155410525872</v>
      </c>
    </row>
    <row r="259" spans="2:7">
      <c r="B259" s="5" t="s">
        <v>295</v>
      </c>
      <c r="C259" s="6">
        <v>7853</v>
      </c>
      <c r="D259" s="1">
        <v>257</v>
      </c>
      <c r="E259" s="7">
        <f t="shared" si="12"/>
        <v>2.5941999999999998</v>
      </c>
      <c r="F259" s="7">
        <f t="shared" si="13"/>
        <v>0.7016649865764012</v>
      </c>
      <c r="G259" s="4">
        <f t="shared" si="14"/>
        <v>0.7016649865764012</v>
      </c>
    </row>
    <row r="260" spans="2:7">
      <c r="B260" s="5" t="s">
        <v>347</v>
      </c>
      <c r="C260" s="6">
        <v>7875</v>
      </c>
      <c r="D260" s="1">
        <v>258</v>
      </c>
      <c r="E260" s="7">
        <f t="shared" si="12"/>
        <v>2.625</v>
      </c>
      <c r="F260" s="7">
        <f t="shared" si="13"/>
        <v>0.70156603770806758</v>
      </c>
      <c r="G260" s="4">
        <f t="shared" si="14"/>
        <v>0.70156603770806758</v>
      </c>
    </row>
    <row r="261" spans="2:7">
      <c r="B261" s="5" t="s">
        <v>334</v>
      </c>
      <c r="C261" s="6">
        <v>7893</v>
      </c>
      <c r="D261" s="1">
        <v>259</v>
      </c>
      <c r="E261" s="7">
        <f t="shared" si="12"/>
        <v>2.6501999999999999</v>
      </c>
      <c r="F261" s="7">
        <f t="shared" si="13"/>
        <v>0.70148944755653098</v>
      </c>
      <c r="G261" s="4">
        <f t="shared" si="14"/>
        <v>0.70148944755653098</v>
      </c>
    </row>
    <row r="262" spans="2:7">
      <c r="B262" s="5" t="s">
        <v>305</v>
      </c>
      <c r="C262" s="6">
        <v>7926</v>
      </c>
      <c r="D262" s="1">
        <v>260</v>
      </c>
      <c r="E262" s="7">
        <f t="shared" si="12"/>
        <v>2.6964000000000001</v>
      </c>
      <c r="F262" s="7">
        <f t="shared" si="13"/>
        <v>0.70135858480498525</v>
      </c>
      <c r="G262" s="4">
        <f t="shared" si="14"/>
        <v>0.70135858480498525</v>
      </c>
    </row>
    <row r="263" spans="2:7">
      <c r="B263" s="5" t="s">
        <v>25</v>
      </c>
      <c r="C263" s="6">
        <v>7939</v>
      </c>
      <c r="D263" s="1">
        <v>261</v>
      </c>
      <c r="E263" s="7">
        <f t="shared" si="12"/>
        <v>2.7145999999999999</v>
      </c>
      <c r="F263" s="7">
        <f t="shared" si="13"/>
        <v>0.7013102336290209</v>
      </c>
      <c r="G263" s="4">
        <f t="shared" si="14"/>
        <v>0.7013102336290209</v>
      </c>
    </row>
    <row r="264" spans="2:7">
      <c r="B264" s="5" t="s">
        <v>60</v>
      </c>
      <c r="C264" s="6">
        <v>7939</v>
      </c>
      <c r="D264" s="1">
        <v>262</v>
      </c>
      <c r="E264" s="7">
        <f t="shared" si="12"/>
        <v>2.7145999999999999</v>
      </c>
      <c r="F264" s="7">
        <f t="shared" si="13"/>
        <v>0.7013102336290209</v>
      </c>
      <c r="G264" s="4">
        <f t="shared" si="14"/>
        <v>0.7013102336290209</v>
      </c>
    </row>
    <row r="265" spans="2:7">
      <c r="B265" s="5" t="s">
        <v>215</v>
      </c>
      <c r="C265" s="6">
        <v>7968</v>
      </c>
      <c r="D265" s="1">
        <v>263</v>
      </c>
      <c r="E265" s="7">
        <f t="shared" si="12"/>
        <v>2.7551999999999999</v>
      </c>
      <c r="F265" s="7">
        <f t="shared" si="13"/>
        <v>0.70120845917899888</v>
      </c>
      <c r="G265" s="4">
        <f t="shared" si="14"/>
        <v>0.70120845917899888</v>
      </c>
    </row>
    <row r="266" spans="2:7">
      <c r="B266" s="5" t="s">
        <v>264</v>
      </c>
      <c r="C266" s="6">
        <v>8053</v>
      </c>
      <c r="D266" s="1">
        <v>264</v>
      </c>
      <c r="E266" s="7">
        <f t="shared" si="12"/>
        <v>2.8742000000000001</v>
      </c>
      <c r="F266" s="7">
        <f t="shared" si="13"/>
        <v>0.70095332411624445</v>
      </c>
      <c r="G266" s="4">
        <f t="shared" si="14"/>
        <v>0.70095332411624445</v>
      </c>
    </row>
    <row r="267" spans="2:7">
      <c r="B267" s="5" t="s">
        <v>206</v>
      </c>
      <c r="C267" s="6">
        <v>8090</v>
      </c>
      <c r="D267" s="1">
        <v>265</v>
      </c>
      <c r="E267" s="7">
        <f t="shared" si="12"/>
        <v>2.9260000000000002</v>
      </c>
      <c r="F267" s="7">
        <f t="shared" si="13"/>
        <v>0.70085977242400654</v>
      </c>
      <c r="G267" s="4">
        <f t="shared" si="14"/>
        <v>0.70085977242400654</v>
      </c>
    </row>
    <row r="268" spans="2:7">
      <c r="B268" s="5" t="s">
        <v>289</v>
      </c>
      <c r="C268" s="6">
        <v>8205</v>
      </c>
      <c r="D268" s="1">
        <v>266</v>
      </c>
      <c r="E268" s="7">
        <f t="shared" si="12"/>
        <v>3.0870000000000002</v>
      </c>
      <c r="F268" s="7">
        <f t="shared" si="13"/>
        <v>0.70062356750810229</v>
      </c>
      <c r="G268" s="4">
        <f t="shared" si="14"/>
        <v>0.70062356750810229</v>
      </c>
    </row>
    <row r="269" spans="2:7">
      <c r="B269" s="5" t="s">
        <v>296</v>
      </c>
      <c r="C269" s="6">
        <v>8220</v>
      </c>
      <c r="D269" s="1">
        <v>267</v>
      </c>
      <c r="E269" s="7">
        <f t="shared" si="12"/>
        <v>3.1080000000000001</v>
      </c>
      <c r="F269" s="7">
        <f t="shared" si="13"/>
        <v>0.70059797116115441</v>
      </c>
      <c r="G269" s="4">
        <f t="shared" si="14"/>
        <v>0.70059797116115441</v>
      </c>
    </row>
    <row r="270" spans="2:7">
      <c r="B270" s="5" t="s">
        <v>31</v>
      </c>
      <c r="C270" s="6">
        <v>8266</v>
      </c>
      <c r="D270" s="1">
        <v>268</v>
      </c>
      <c r="E270" s="7">
        <f t="shared" si="12"/>
        <v>3.1724000000000001</v>
      </c>
      <c r="F270" s="7">
        <f t="shared" si="13"/>
        <v>0.70052583287781578</v>
      </c>
      <c r="G270" s="4">
        <f t="shared" si="14"/>
        <v>0.70052583287781578</v>
      </c>
    </row>
    <row r="271" spans="2:7">
      <c r="B271" s="5" t="s">
        <v>277</v>
      </c>
      <c r="C271" s="6">
        <v>8291</v>
      </c>
      <c r="D271" s="1">
        <v>269</v>
      </c>
      <c r="E271" s="7">
        <f t="shared" si="12"/>
        <v>3.2073999999999998</v>
      </c>
      <c r="F271" s="7">
        <f t="shared" si="13"/>
        <v>0.70049034143030642</v>
      </c>
      <c r="G271" s="4">
        <f t="shared" si="14"/>
        <v>0.70049034143030642</v>
      </c>
    </row>
    <row r="272" spans="2:7">
      <c r="B272" s="5" t="s">
        <v>390</v>
      </c>
      <c r="C272" s="6">
        <v>8388</v>
      </c>
      <c r="D272" s="1">
        <v>270</v>
      </c>
      <c r="E272" s="7">
        <f t="shared" si="12"/>
        <v>3.3431999999999999</v>
      </c>
      <c r="F272" s="7">
        <f t="shared" si="13"/>
        <v>0.7003738635027148</v>
      </c>
      <c r="G272" s="4">
        <f t="shared" si="14"/>
        <v>0.7003738635027148</v>
      </c>
    </row>
    <row r="273" spans="2:7">
      <c r="B273" s="5" t="s">
        <v>303</v>
      </c>
      <c r="C273" s="6">
        <v>8538</v>
      </c>
      <c r="D273" s="1">
        <v>271</v>
      </c>
      <c r="E273" s="7">
        <f t="shared" si="12"/>
        <v>3.5531999999999999</v>
      </c>
      <c r="F273" s="7">
        <f t="shared" si="13"/>
        <v>0.70024575085751739</v>
      </c>
      <c r="G273" s="4">
        <f t="shared" si="14"/>
        <v>0.70024575085751739</v>
      </c>
    </row>
    <row r="274" spans="2:7">
      <c r="B274" s="5" t="s">
        <v>325</v>
      </c>
      <c r="C274" s="6">
        <v>8538</v>
      </c>
      <c r="D274" s="1">
        <v>272</v>
      </c>
      <c r="E274" s="7">
        <f t="shared" si="12"/>
        <v>3.5531999999999999</v>
      </c>
      <c r="F274" s="7">
        <f t="shared" si="13"/>
        <v>0.70024575085751739</v>
      </c>
      <c r="G274" s="4">
        <f t="shared" si="14"/>
        <v>0.70024575085751739</v>
      </c>
    </row>
    <row r="275" spans="2:7">
      <c r="B275" s="5" t="s">
        <v>207</v>
      </c>
      <c r="C275" s="6">
        <v>8553</v>
      </c>
      <c r="D275" s="1">
        <v>273</v>
      </c>
      <c r="E275" s="7">
        <f t="shared" si="12"/>
        <v>3.5741999999999998</v>
      </c>
      <c r="F275" s="7">
        <f t="shared" si="13"/>
        <v>0.70023565101052365</v>
      </c>
      <c r="G275" s="4">
        <f t="shared" si="14"/>
        <v>0.70023565101052365</v>
      </c>
    </row>
    <row r="276" spans="2:7">
      <c r="B276" s="5" t="s">
        <v>293</v>
      </c>
      <c r="C276" s="6">
        <v>8613</v>
      </c>
      <c r="D276" s="1">
        <v>274</v>
      </c>
      <c r="E276" s="7">
        <f t="shared" si="12"/>
        <v>3.6581999999999999</v>
      </c>
      <c r="F276" s="7">
        <f t="shared" si="13"/>
        <v>0.70019923268720097</v>
      </c>
      <c r="G276" s="4">
        <f t="shared" si="14"/>
        <v>0.70019923268720097</v>
      </c>
    </row>
    <row r="277" spans="2:7">
      <c r="B277" s="5" t="s">
        <v>221</v>
      </c>
      <c r="C277" s="6">
        <v>8643</v>
      </c>
      <c r="D277" s="1">
        <v>275</v>
      </c>
      <c r="E277" s="7">
        <f t="shared" si="12"/>
        <v>3.7002000000000002</v>
      </c>
      <c r="F277" s="7">
        <f t="shared" si="13"/>
        <v>0.70018319056172029</v>
      </c>
      <c r="G277" s="4">
        <f t="shared" si="14"/>
        <v>0.70018319056172029</v>
      </c>
    </row>
    <row r="278" spans="2:7">
      <c r="B278" s="5" t="s">
        <v>332</v>
      </c>
      <c r="C278" s="6">
        <v>8685</v>
      </c>
      <c r="D278" s="1">
        <v>276</v>
      </c>
      <c r="E278" s="7">
        <f t="shared" si="12"/>
        <v>3.7589999999999999</v>
      </c>
      <c r="F278" s="7">
        <f t="shared" si="13"/>
        <v>0.70016287689714107</v>
      </c>
      <c r="G278" s="4">
        <f t="shared" si="14"/>
        <v>0.70016287689714107</v>
      </c>
    </row>
    <row r="279" spans="2:7">
      <c r="B279" s="5" t="s">
        <v>344</v>
      </c>
      <c r="C279" s="6">
        <v>8685</v>
      </c>
      <c r="D279" s="1">
        <v>277</v>
      </c>
      <c r="E279" s="7">
        <f t="shared" si="12"/>
        <v>3.7589999999999999</v>
      </c>
      <c r="F279" s="7">
        <f t="shared" si="13"/>
        <v>0.70016287689714107</v>
      </c>
      <c r="G279" s="4">
        <f t="shared" si="14"/>
        <v>0.70016287689714107</v>
      </c>
    </row>
    <row r="280" spans="2:7">
      <c r="B280" s="5" t="s">
        <v>178</v>
      </c>
      <c r="C280" s="6">
        <v>8898</v>
      </c>
      <c r="D280" s="1">
        <v>278</v>
      </c>
      <c r="E280" s="7">
        <f t="shared" si="12"/>
        <v>4.0571999999999999</v>
      </c>
      <c r="F280" s="7">
        <f t="shared" si="13"/>
        <v>0.70008973300040456</v>
      </c>
      <c r="G280" s="4">
        <f t="shared" si="14"/>
        <v>0.70008973300040456</v>
      </c>
    </row>
    <row r="281" spans="2:7">
      <c r="B281" s="5" t="s">
        <v>326</v>
      </c>
      <c r="C281" s="6">
        <v>8942</v>
      </c>
      <c r="D281" s="1">
        <v>279</v>
      </c>
      <c r="E281" s="7">
        <f t="shared" si="12"/>
        <v>4.1188000000000002</v>
      </c>
      <c r="F281" s="7">
        <f t="shared" si="13"/>
        <v>0.70007933451424109</v>
      </c>
      <c r="G281" s="4">
        <f t="shared" si="14"/>
        <v>0.70007933451424109</v>
      </c>
    </row>
    <row r="282" spans="2:7">
      <c r="B282" s="5" t="s">
        <v>284</v>
      </c>
      <c r="C282" s="6">
        <v>9110</v>
      </c>
      <c r="D282" s="1">
        <v>280</v>
      </c>
      <c r="E282" s="7">
        <f t="shared" si="12"/>
        <v>4.3540000000000001</v>
      </c>
      <c r="F282" s="7">
        <f t="shared" si="13"/>
        <v>0.70004956934056561</v>
      </c>
      <c r="G282" s="4">
        <f t="shared" si="14"/>
        <v>0.70004956934056561</v>
      </c>
    </row>
    <row r="283" spans="2:7">
      <c r="B283" s="5" t="s">
        <v>33</v>
      </c>
      <c r="C283" s="6">
        <v>9170</v>
      </c>
      <c r="D283" s="1">
        <v>281</v>
      </c>
      <c r="E283" s="7">
        <f t="shared" si="12"/>
        <v>4.4379999999999997</v>
      </c>
      <c r="F283" s="7">
        <f t="shared" si="13"/>
        <v>0.70004190470289407</v>
      </c>
      <c r="G283" s="4">
        <f t="shared" si="14"/>
        <v>0.70004190470289407</v>
      </c>
    </row>
    <row r="284" spans="2:7">
      <c r="B284" s="5" t="s">
        <v>354</v>
      </c>
      <c r="C284" s="6">
        <v>9203</v>
      </c>
      <c r="D284" s="1">
        <v>282</v>
      </c>
      <c r="E284" s="7">
        <f t="shared" si="12"/>
        <v>4.4841999999999995</v>
      </c>
      <c r="F284" s="7">
        <f t="shared" si="13"/>
        <v>0.70003820668078287</v>
      </c>
      <c r="G284" s="4">
        <f t="shared" si="14"/>
        <v>0.70003820668078287</v>
      </c>
    </row>
    <row r="285" spans="2:7">
      <c r="B285" s="5" t="s">
        <v>283</v>
      </c>
      <c r="C285" s="6">
        <v>9215</v>
      </c>
      <c r="D285" s="1">
        <v>283</v>
      </c>
      <c r="E285" s="7">
        <f t="shared" si="12"/>
        <v>4.5010000000000003</v>
      </c>
      <c r="F285" s="7">
        <f t="shared" si="13"/>
        <v>0.7000369444191461</v>
      </c>
      <c r="G285" s="4">
        <f t="shared" si="14"/>
        <v>0.7000369444191461</v>
      </c>
    </row>
    <row r="286" spans="2:7">
      <c r="B286" s="5" t="s">
        <v>306</v>
      </c>
      <c r="C286" s="6">
        <v>9244</v>
      </c>
      <c r="D286" s="1">
        <v>284</v>
      </c>
      <c r="E286" s="7">
        <f t="shared" si="12"/>
        <v>4.5415999999999999</v>
      </c>
      <c r="F286" s="7">
        <f t="shared" si="13"/>
        <v>0.70003406342412888</v>
      </c>
      <c r="G286" s="4">
        <f t="shared" si="14"/>
        <v>0.70003406342412888</v>
      </c>
    </row>
    <row r="287" spans="2:7">
      <c r="B287" s="5" t="s">
        <v>292</v>
      </c>
      <c r="C287" s="6">
        <v>9273</v>
      </c>
      <c r="D287" s="1">
        <v>285</v>
      </c>
      <c r="E287" s="7">
        <f t="shared" si="12"/>
        <v>4.5822000000000003</v>
      </c>
      <c r="F287" s="7">
        <f t="shared" si="13"/>
        <v>0.70003140707097722</v>
      </c>
      <c r="G287" s="4">
        <f t="shared" si="14"/>
        <v>0.70003140707097722</v>
      </c>
    </row>
    <row r="288" spans="2:7">
      <c r="B288" s="5" t="s">
        <v>391</v>
      </c>
      <c r="C288" s="6">
        <v>9384</v>
      </c>
      <c r="D288" s="1">
        <v>286</v>
      </c>
      <c r="E288" s="7">
        <f t="shared" si="12"/>
        <v>4.7375999999999996</v>
      </c>
      <c r="F288" s="7">
        <f t="shared" si="13"/>
        <v>0.70002301764337727</v>
      </c>
      <c r="G288" s="4">
        <f t="shared" si="14"/>
        <v>0.70002301764337727</v>
      </c>
    </row>
    <row r="289" spans="2:7">
      <c r="B289" s="5" t="s">
        <v>40</v>
      </c>
      <c r="C289" s="6">
        <v>9384</v>
      </c>
      <c r="D289" s="1">
        <v>287</v>
      </c>
      <c r="E289" s="7">
        <f t="shared" si="12"/>
        <v>4.7375999999999996</v>
      </c>
      <c r="F289" s="7">
        <f t="shared" si="13"/>
        <v>0.70002301764337727</v>
      </c>
      <c r="G289" s="4">
        <f t="shared" si="14"/>
        <v>0.70002301764337727</v>
      </c>
    </row>
    <row r="290" spans="2:7">
      <c r="B290" s="5" t="s">
        <v>27</v>
      </c>
      <c r="C290" s="6">
        <v>9458</v>
      </c>
      <c r="D290" s="1">
        <v>288</v>
      </c>
      <c r="E290" s="7">
        <f t="shared" si="12"/>
        <v>4.8411999999999997</v>
      </c>
      <c r="F290" s="7">
        <f t="shared" si="13"/>
        <v>0.70001871032263174</v>
      </c>
      <c r="G290" s="4">
        <f t="shared" si="14"/>
        <v>0.70001871032263174</v>
      </c>
    </row>
    <row r="291" spans="2:7">
      <c r="B291" s="5" t="s">
        <v>358</v>
      </c>
      <c r="C291" s="6">
        <v>9472</v>
      </c>
      <c r="D291" s="1">
        <v>289</v>
      </c>
      <c r="E291" s="7">
        <f t="shared" si="12"/>
        <v>4.8608000000000002</v>
      </c>
      <c r="F291" s="7">
        <f t="shared" si="13"/>
        <v>0.70001799111062013</v>
      </c>
      <c r="G291" s="4">
        <f t="shared" si="14"/>
        <v>0.70001799111062013</v>
      </c>
    </row>
    <row r="292" spans="2:7">
      <c r="B292" s="5" t="s">
        <v>392</v>
      </c>
      <c r="C292" s="6">
        <v>9568</v>
      </c>
      <c r="D292" s="1">
        <v>290</v>
      </c>
      <c r="E292" s="7">
        <f t="shared" si="12"/>
        <v>4.9951999999999996</v>
      </c>
      <c r="F292" s="7">
        <f t="shared" si="13"/>
        <v>0.70001375073004413</v>
      </c>
      <c r="G292" s="4">
        <f t="shared" si="14"/>
        <v>0.70001375073004413</v>
      </c>
    </row>
    <row r="293" spans="2:7">
      <c r="B293" s="5" t="s">
        <v>276</v>
      </c>
      <c r="C293" s="6">
        <v>9688</v>
      </c>
      <c r="D293" s="1">
        <v>291</v>
      </c>
      <c r="E293" s="7">
        <f t="shared" si="12"/>
        <v>5.1631999999999998</v>
      </c>
      <c r="F293" s="7">
        <f t="shared" si="13"/>
        <v>0.70000982671794931</v>
      </c>
      <c r="G293" s="4">
        <f t="shared" si="14"/>
        <v>0.70000982671794931</v>
      </c>
    </row>
    <row r="294" spans="2:7">
      <c r="B294" s="5" t="s">
        <v>328</v>
      </c>
      <c r="C294" s="6">
        <v>9719</v>
      </c>
      <c r="D294" s="1">
        <v>292</v>
      </c>
      <c r="E294" s="7">
        <f t="shared" si="12"/>
        <v>5.2065999999999999</v>
      </c>
      <c r="F294" s="7">
        <f t="shared" si="13"/>
        <v>0.70000900975357128</v>
      </c>
      <c r="G294" s="4">
        <f t="shared" si="14"/>
        <v>0.70000900975357128</v>
      </c>
    </row>
    <row r="295" spans="2:7">
      <c r="B295" s="5" t="s">
        <v>311</v>
      </c>
      <c r="C295" s="6">
        <v>9757</v>
      </c>
      <c r="D295" s="1">
        <v>293</v>
      </c>
      <c r="E295" s="7">
        <f t="shared" si="12"/>
        <v>5.2598000000000003</v>
      </c>
      <c r="F295" s="7">
        <f t="shared" si="13"/>
        <v>0.7000081003782006</v>
      </c>
      <c r="G295" s="4">
        <f t="shared" si="14"/>
        <v>0.7000081003782006</v>
      </c>
    </row>
    <row r="296" spans="2:7">
      <c r="B296" s="5" t="s">
        <v>67</v>
      </c>
      <c r="C296" s="6">
        <v>9877</v>
      </c>
      <c r="D296" s="1">
        <v>294</v>
      </c>
      <c r="E296" s="7">
        <f t="shared" si="12"/>
        <v>5.4277999999999995</v>
      </c>
      <c r="F296" s="7">
        <f t="shared" si="13"/>
        <v>0.70000578876203334</v>
      </c>
      <c r="G296" s="4">
        <f t="shared" si="14"/>
        <v>0.70000578876203334</v>
      </c>
    </row>
    <row r="297" spans="2:7">
      <c r="B297" s="5" t="s">
        <v>56</v>
      </c>
      <c r="C297" s="6">
        <v>9924</v>
      </c>
      <c r="D297" s="1">
        <v>295</v>
      </c>
      <c r="E297" s="7">
        <f t="shared" si="12"/>
        <v>5.4935999999999998</v>
      </c>
      <c r="F297" s="7">
        <f t="shared" si="13"/>
        <v>0.7000050749711334</v>
      </c>
      <c r="G297" s="4">
        <f t="shared" si="14"/>
        <v>0.7000050749711334</v>
      </c>
    </row>
    <row r="298" spans="2:7">
      <c r="B298" s="5" t="s">
        <v>254</v>
      </c>
      <c r="C298" s="6">
        <v>9951</v>
      </c>
      <c r="D298" s="1">
        <v>296</v>
      </c>
      <c r="E298" s="7">
        <f t="shared" si="12"/>
        <v>5.5313999999999997</v>
      </c>
      <c r="F298" s="7">
        <f t="shared" si="13"/>
        <v>0.70000470545309268</v>
      </c>
      <c r="G298" s="4">
        <f t="shared" si="14"/>
        <v>0.70000470545309268</v>
      </c>
    </row>
    <row r="299" spans="2:7">
      <c r="B299" s="5" t="s">
        <v>393</v>
      </c>
      <c r="C299" s="6">
        <v>9978</v>
      </c>
      <c r="D299" s="1">
        <v>297</v>
      </c>
      <c r="E299" s="7">
        <f t="shared" si="12"/>
        <v>5.5692000000000004</v>
      </c>
      <c r="F299" s="7">
        <f t="shared" si="13"/>
        <v>0.70000436283995315</v>
      </c>
      <c r="G299" s="4">
        <f t="shared" si="14"/>
        <v>0.70000436283995315</v>
      </c>
    </row>
    <row r="300" spans="2:7">
      <c r="B300" s="5" t="s">
        <v>394</v>
      </c>
      <c r="C300" s="6">
        <v>10008</v>
      </c>
      <c r="D300" s="1">
        <v>298</v>
      </c>
      <c r="E300" s="7">
        <f t="shared" si="12"/>
        <v>5.6112000000000002</v>
      </c>
      <c r="F300" s="7">
        <f t="shared" si="13"/>
        <v>0.70000401133611823</v>
      </c>
      <c r="G300" s="4">
        <f t="shared" si="14"/>
        <v>0.70000401133611823</v>
      </c>
    </row>
    <row r="301" spans="2:7">
      <c r="B301" s="5" t="s">
        <v>395</v>
      </c>
      <c r="C301" s="6">
        <v>10053</v>
      </c>
      <c r="D301" s="1">
        <v>299</v>
      </c>
      <c r="E301" s="7">
        <f t="shared" si="12"/>
        <v>5.6741999999999999</v>
      </c>
      <c r="F301" s="7">
        <f t="shared" si="13"/>
        <v>0.70000353645907543</v>
      </c>
      <c r="G301" s="4">
        <f t="shared" si="14"/>
        <v>0.70000353645907543</v>
      </c>
    </row>
    <row r="302" spans="2:7">
      <c r="B302" s="5" t="s">
        <v>396</v>
      </c>
      <c r="C302" s="6">
        <v>10110</v>
      </c>
      <c r="D302" s="1">
        <v>300</v>
      </c>
      <c r="E302" s="7">
        <f t="shared" si="12"/>
        <v>5.7539999999999996</v>
      </c>
      <c r="F302" s="7">
        <f t="shared" si="13"/>
        <v>0.70000301478254823</v>
      </c>
      <c r="G302" s="4">
        <f t="shared" si="14"/>
        <v>0.70000301478254823</v>
      </c>
    </row>
    <row r="303" spans="2:7">
      <c r="B303" s="5" t="s">
        <v>290</v>
      </c>
      <c r="C303" s="6">
        <v>10180</v>
      </c>
      <c r="D303" s="1">
        <v>301</v>
      </c>
      <c r="E303" s="7">
        <f t="shared" si="12"/>
        <v>5.8520000000000003</v>
      </c>
      <c r="F303" s="7">
        <f t="shared" si="13"/>
        <v>0.70000247819257211</v>
      </c>
      <c r="G303" s="4">
        <f t="shared" si="14"/>
        <v>0.70000247819257211</v>
      </c>
    </row>
    <row r="304" spans="2:7">
      <c r="B304" s="5" t="s">
        <v>68</v>
      </c>
      <c r="C304" s="6">
        <v>10229</v>
      </c>
      <c r="D304" s="1">
        <v>302</v>
      </c>
      <c r="E304" s="7">
        <f t="shared" si="12"/>
        <v>5.9206000000000003</v>
      </c>
      <c r="F304" s="7">
        <f t="shared" si="13"/>
        <v>0.70000216048028685</v>
      </c>
      <c r="G304" s="4">
        <f t="shared" si="14"/>
        <v>0.70000216048028685</v>
      </c>
    </row>
    <row r="305" spans="2:7">
      <c r="B305" s="5" t="s">
        <v>313</v>
      </c>
      <c r="C305" s="6">
        <v>10236</v>
      </c>
      <c r="D305" s="1">
        <v>303</v>
      </c>
      <c r="E305" s="7">
        <f t="shared" si="12"/>
        <v>5.9303999999999997</v>
      </c>
      <c r="F305" s="7">
        <f t="shared" si="13"/>
        <v>0.70000211854745631</v>
      </c>
      <c r="G305" s="4">
        <f t="shared" si="14"/>
        <v>0.70000211854745631</v>
      </c>
    </row>
    <row r="306" spans="2:7">
      <c r="B306" s="5" t="s">
        <v>343</v>
      </c>
      <c r="C306" s="6">
        <v>10325</v>
      </c>
      <c r="D306" s="1">
        <v>304</v>
      </c>
      <c r="E306" s="7">
        <f t="shared" si="12"/>
        <v>6.0549999999999997</v>
      </c>
      <c r="F306" s="7">
        <f t="shared" si="13"/>
        <v>0.70000165124945934</v>
      </c>
      <c r="G306" s="4">
        <f t="shared" si="14"/>
        <v>0.70000165124945934</v>
      </c>
    </row>
    <row r="307" spans="2:7">
      <c r="B307" s="5" t="s">
        <v>341</v>
      </c>
      <c r="C307" s="6">
        <v>10348</v>
      </c>
      <c r="D307" s="1">
        <v>305</v>
      </c>
      <c r="E307" s="7">
        <f t="shared" si="12"/>
        <v>6.0872000000000002</v>
      </c>
      <c r="F307" s="7">
        <f t="shared" si="13"/>
        <v>0.70000154826135164</v>
      </c>
      <c r="G307" s="4">
        <f t="shared" si="14"/>
        <v>0.70000154826135164</v>
      </c>
    </row>
    <row r="308" spans="2:7">
      <c r="B308" s="5" t="s">
        <v>333</v>
      </c>
      <c r="C308" s="6">
        <v>10392</v>
      </c>
      <c r="D308" s="1">
        <v>306</v>
      </c>
      <c r="E308" s="7">
        <f t="shared" si="12"/>
        <v>6.1487999999999996</v>
      </c>
      <c r="F308" s="7">
        <f t="shared" si="13"/>
        <v>0.70000136879828534</v>
      </c>
      <c r="G308" s="4">
        <f t="shared" si="14"/>
        <v>0.70000136879828534</v>
      </c>
    </row>
    <row r="309" spans="2:7">
      <c r="B309" s="5" t="s">
        <v>271</v>
      </c>
      <c r="C309" s="6">
        <v>10439</v>
      </c>
      <c r="D309" s="1">
        <v>307</v>
      </c>
      <c r="E309" s="7">
        <f t="shared" si="12"/>
        <v>6.2145999999999999</v>
      </c>
      <c r="F309" s="7">
        <f t="shared" si="13"/>
        <v>0.70000120001463628</v>
      </c>
      <c r="G309" s="4">
        <f t="shared" si="14"/>
        <v>0.70000120001463628</v>
      </c>
    </row>
    <row r="310" spans="2:7">
      <c r="B310" s="5" t="s">
        <v>52</v>
      </c>
      <c r="C310" s="6">
        <v>10463</v>
      </c>
      <c r="D310" s="1">
        <v>308</v>
      </c>
      <c r="E310" s="7">
        <f t="shared" si="12"/>
        <v>6.2481999999999998</v>
      </c>
      <c r="F310" s="7">
        <f t="shared" si="13"/>
        <v>0.70000112202379383</v>
      </c>
      <c r="G310" s="4">
        <f t="shared" si="14"/>
        <v>0.70000112202379383</v>
      </c>
    </row>
    <row r="311" spans="2:7">
      <c r="B311" s="5" t="s">
        <v>345</v>
      </c>
      <c r="C311" s="6">
        <v>10505</v>
      </c>
      <c r="D311" s="1">
        <v>309</v>
      </c>
      <c r="E311" s="7">
        <f t="shared" si="12"/>
        <v>6.3069999999999995</v>
      </c>
      <c r="F311" s="7">
        <f t="shared" si="13"/>
        <v>0.70000099753746547</v>
      </c>
      <c r="G311" s="4">
        <f t="shared" si="14"/>
        <v>0.70000099753746547</v>
      </c>
    </row>
    <row r="312" spans="2:7">
      <c r="B312" s="5" t="s">
        <v>318</v>
      </c>
      <c r="C312" s="6">
        <v>10552</v>
      </c>
      <c r="D312" s="1">
        <v>310</v>
      </c>
      <c r="E312" s="7">
        <f t="shared" si="12"/>
        <v>6.3727999999999998</v>
      </c>
      <c r="F312" s="7">
        <f t="shared" si="13"/>
        <v>0.7000008745330768</v>
      </c>
      <c r="G312" s="4">
        <f t="shared" si="14"/>
        <v>0.7000008745330768</v>
      </c>
    </row>
    <row r="313" spans="2:7">
      <c r="B313" s="5" t="s">
        <v>337</v>
      </c>
      <c r="C313" s="6">
        <v>10643</v>
      </c>
      <c r="D313" s="1">
        <v>311</v>
      </c>
      <c r="E313" s="7">
        <f t="shared" si="12"/>
        <v>6.5001999999999995</v>
      </c>
      <c r="F313" s="7">
        <f t="shared" si="13"/>
        <v>0.70000067782610531</v>
      </c>
      <c r="G313" s="4">
        <f t="shared" si="14"/>
        <v>0.70000067782610531</v>
      </c>
    </row>
    <row r="314" spans="2:7">
      <c r="B314" s="5" t="s">
        <v>357</v>
      </c>
      <c r="C314" s="6">
        <v>10737</v>
      </c>
      <c r="D314" s="1">
        <v>312</v>
      </c>
      <c r="E314" s="7">
        <f t="shared" si="12"/>
        <v>6.6318000000000001</v>
      </c>
      <c r="F314" s="7">
        <f t="shared" si="13"/>
        <v>0.70000052096939436</v>
      </c>
      <c r="G314" s="4">
        <f t="shared" si="14"/>
        <v>0.70000052096939436</v>
      </c>
    </row>
    <row r="315" spans="2:7">
      <c r="B315" s="5" t="s">
        <v>281</v>
      </c>
      <c r="C315" s="6">
        <v>10762</v>
      </c>
      <c r="D315" s="1">
        <v>313</v>
      </c>
      <c r="E315" s="7">
        <f t="shared" si="12"/>
        <v>6.6668000000000003</v>
      </c>
      <c r="F315" s="7">
        <f t="shared" si="13"/>
        <v>0.70000048574870066</v>
      </c>
      <c r="G315" s="4">
        <f t="shared" si="14"/>
        <v>0.70000048574870066</v>
      </c>
    </row>
    <row r="316" spans="2:7">
      <c r="B316" s="5" t="s">
        <v>397</v>
      </c>
      <c r="C316" s="6">
        <v>10806</v>
      </c>
      <c r="D316" s="1">
        <v>314</v>
      </c>
      <c r="E316" s="7">
        <f t="shared" si="12"/>
        <v>6.7283999999999997</v>
      </c>
      <c r="F316" s="7">
        <f t="shared" si="13"/>
        <v>0.70000042944410823</v>
      </c>
      <c r="G316" s="4">
        <f t="shared" si="14"/>
        <v>0.70000042944410823</v>
      </c>
    </row>
    <row r="317" spans="2:7">
      <c r="B317" s="5" t="s">
        <v>15</v>
      </c>
      <c r="C317" s="6">
        <v>10817</v>
      </c>
      <c r="D317" s="1">
        <v>315</v>
      </c>
      <c r="E317" s="7">
        <f t="shared" si="12"/>
        <v>6.7438000000000002</v>
      </c>
      <c r="F317" s="7">
        <f t="shared" si="13"/>
        <v>0.70000041641886668</v>
      </c>
      <c r="G317" s="4">
        <f t="shared" si="14"/>
        <v>0.70000041641886668</v>
      </c>
    </row>
    <row r="318" spans="2:7">
      <c r="B318" s="5" t="s">
        <v>398</v>
      </c>
      <c r="C318" s="6">
        <v>10817</v>
      </c>
      <c r="D318" s="1">
        <v>316</v>
      </c>
      <c r="E318" s="7">
        <f t="shared" si="12"/>
        <v>6.7438000000000002</v>
      </c>
      <c r="F318" s="7">
        <f t="shared" si="13"/>
        <v>0.70000041641886668</v>
      </c>
      <c r="G318" s="4">
        <f t="shared" si="14"/>
        <v>0.70000041641886668</v>
      </c>
    </row>
    <row r="319" spans="2:7">
      <c r="B319" s="5" t="s">
        <v>13</v>
      </c>
      <c r="C319" s="6">
        <v>10831</v>
      </c>
      <c r="D319" s="1">
        <v>317</v>
      </c>
      <c r="E319" s="7">
        <f t="shared" si="12"/>
        <v>6.7633999999999999</v>
      </c>
      <c r="F319" s="7">
        <f t="shared" si="13"/>
        <v>0.70000040041107148</v>
      </c>
      <c r="G319" s="4">
        <f t="shared" si="14"/>
        <v>0.70000040041107148</v>
      </c>
    </row>
    <row r="320" spans="2:7">
      <c r="B320" s="5" t="s">
        <v>399</v>
      </c>
      <c r="C320" s="6">
        <v>10860</v>
      </c>
      <c r="D320" s="1">
        <v>318</v>
      </c>
      <c r="E320" s="7">
        <f t="shared" si="12"/>
        <v>6.8040000000000003</v>
      </c>
      <c r="F320" s="7">
        <f t="shared" si="13"/>
        <v>0.70000036918275843</v>
      </c>
      <c r="G320" s="4">
        <f t="shared" si="14"/>
        <v>0.70000036918275843</v>
      </c>
    </row>
    <row r="321" spans="2:7">
      <c r="B321" s="5" t="s">
        <v>35</v>
      </c>
      <c r="C321" s="6">
        <v>10926</v>
      </c>
      <c r="D321" s="1">
        <v>319</v>
      </c>
      <c r="E321" s="7">
        <f t="shared" si="12"/>
        <v>6.8963999999999999</v>
      </c>
      <c r="F321" s="7">
        <f t="shared" si="13"/>
        <v>0.70000030689080783</v>
      </c>
      <c r="G321" s="4">
        <f t="shared" si="14"/>
        <v>0.70000030689080783</v>
      </c>
    </row>
    <row r="322" spans="2:7">
      <c r="B322" s="5" t="s">
        <v>400</v>
      </c>
      <c r="C322" s="6">
        <v>10935</v>
      </c>
      <c r="D322" s="1">
        <v>320</v>
      </c>
      <c r="E322" s="7">
        <f t="shared" ref="E322:E385" si="15">(C322-$K$16)*$K$17</f>
        <v>6.9089999999999998</v>
      </c>
      <c r="F322" s="7">
        <f t="shared" ref="F322:F385" si="16">($M$13*EXP(E322)+$M$14*EXP(-E322))/(EXP(E322)+EXP(-E322))</f>
        <v>0.7000002992537977</v>
      </c>
      <c r="G322" s="4">
        <f t="shared" ref="G322:G385" si="17">IF(A322="br",IF(C322&lt;=$K$17,$M$16,F322),IF(C322&lt;=$K$17,$M$16,F322))</f>
        <v>0.7000002992537977</v>
      </c>
    </row>
    <row r="323" spans="2:7">
      <c r="B323" s="5" t="s">
        <v>291</v>
      </c>
      <c r="C323" s="6">
        <v>10935</v>
      </c>
      <c r="D323" s="1">
        <v>321</v>
      </c>
      <c r="E323" s="7">
        <f t="shared" si="15"/>
        <v>6.9089999999999998</v>
      </c>
      <c r="F323" s="7">
        <f t="shared" si="16"/>
        <v>0.7000002992537977</v>
      </c>
      <c r="G323" s="4">
        <f t="shared" si="17"/>
        <v>0.7000002992537977</v>
      </c>
    </row>
    <row r="324" spans="2:7">
      <c r="B324" s="5" t="s">
        <v>351</v>
      </c>
      <c r="C324" s="6">
        <v>10935</v>
      </c>
      <c r="D324" s="1">
        <v>322</v>
      </c>
      <c r="E324" s="7">
        <f t="shared" si="15"/>
        <v>6.9089999999999998</v>
      </c>
      <c r="F324" s="7">
        <f t="shared" si="16"/>
        <v>0.7000002992537977</v>
      </c>
      <c r="G324" s="4">
        <f t="shared" si="17"/>
        <v>0.7000002992537977</v>
      </c>
    </row>
    <row r="325" spans="2:7">
      <c r="B325" s="5" t="s">
        <v>401</v>
      </c>
      <c r="C325" s="6">
        <v>10972</v>
      </c>
      <c r="D325" s="1">
        <v>323</v>
      </c>
      <c r="E325" s="7">
        <f t="shared" si="15"/>
        <v>6.9607999999999999</v>
      </c>
      <c r="F325" s="7">
        <f t="shared" si="16"/>
        <v>0.70000026980301888</v>
      </c>
      <c r="G325" s="4">
        <f t="shared" si="17"/>
        <v>0.70000026980301888</v>
      </c>
    </row>
    <row r="326" spans="2:7">
      <c r="B326" s="5" t="s">
        <v>402</v>
      </c>
      <c r="C326" s="6">
        <v>11037</v>
      </c>
      <c r="D326" s="1">
        <v>324</v>
      </c>
      <c r="E326" s="7">
        <f t="shared" si="15"/>
        <v>7.0518000000000001</v>
      </c>
      <c r="F326" s="7">
        <f t="shared" si="16"/>
        <v>0.70000022490819191</v>
      </c>
      <c r="G326" s="4">
        <f t="shared" si="17"/>
        <v>0.70000022490819191</v>
      </c>
    </row>
    <row r="327" spans="2:7">
      <c r="B327" s="5" t="s">
        <v>403</v>
      </c>
      <c r="C327" s="6">
        <v>11052</v>
      </c>
      <c r="D327" s="1">
        <v>325</v>
      </c>
      <c r="E327" s="7">
        <f t="shared" si="15"/>
        <v>7.0728</v>
      </c>
      <c r="F327" s="7">
        <f t="shared" si="16"/>
        <v>0.70000021565767512</v>
      </c>
      <c r="G327" s="4">
        <f t="shared" si="17"/>
        <v>0.70000021565767512</v>
      </c>
    </row>
    <row r="328" spans="2:7">
      <c r="B328" s="5" t="s">
        <v>404</v>
      </c>
      <c r="C328" s="6">
        <v>11064</v>
      </c>
      <c r="D328" s="1">
        <v>326</v>
      </c>
      <c r="E328" s="7">
        <f t="shared" si="15"/>
        <v>7.0895999999999999</v>
      </c>
      <c r="F328" s="7">
        <f t="shared" si="16"/>
        <v>0.70000020853196465</v>
      </c>
      <c r="G328" s="4">
        <f t="shared" si="17"/>
        <v>0.70000020853196465</v>
      </c>
    </row>
    <row r="329" spans="2:7">
      <c r="B329" s="5" t="s">
        <v>349</v>
      </c>
      <c r="C329" s="6">
        <v>11085</v>
      </c>
      <c r="D329" s="1">
        <v>327</v>
      </c>
      <c r="E329" s="7">
        <f t="shared" si="15"/>
        <v>7.1189999999999998</v>
      </c>
      <c r="F329" s="7">
        <f t="shared" si="16"/>
        <v>0.7000001966238234</v>
      </c>
      <c r="G329" s="4">
        <f t="shared" si="17"/>
        <v>0.7000001966238234</v>
      </c>
    </row>
    <row r="330" spans="2:7">
      <c r="B330" s="5" t="s">
        <v>286</v>
      </c>
      <c r="C330" s="6">
        <v>11118</v>
      </c>
      <c r="D330" s="1">
        <v>328</v>
      </c>
      <c r="E330" s="7">
        <f t="shared" si="15"/>
        <v>7.1651999999999996</v>
      </c>
      <c r="F330" s="7">
        <f t="shared" si="16"/>
        <v>0.70000017926988989</v>
      </c>
      <c r="G330" s="4">
        <f t="shared" si="17"/>
        <v>0.70000017926988989</v>
      </c>
    </row>
    <row r="331" spans="2:7">
      <c r="B331" s="5" t="s">
        <v>405</v>
      </c>
      <c r="C331" s="6">
        <v>11144</v>
      </c>
      <c r="D331" s="1">
        <v>329</v>
      </c>
      <c r="E331" s="7">
        <f t="shared" si="15"/>
        <v>7.2016</v>
      </c>
      <c r="F331" s="7">
        <f t="shared" si="16"/>
        <v>0.70000016668277854</v>
      </c>
      <c r="G331" s="4">
        <f t="shared" si="17"/>
        <v>0.70000016668277854</v>
      </c>
    </row>
    <row r="332" spans="2:7">
      <c r="B332" s="5" t="s">
        <v>51</v>
      </c>
      <c r="C332" s="6">
        <v>11154</v>
      </c>
      <c r="D332" s="1">
        <v>330</v>
      </c>
      <c r="E332" s="7">
        <f t="shared" si="15"/>
        <v>7.2156000000000002</v>
      </c>
      <c r="F332" s="7">
        <f t="shared" si="16"/>
        <v>0.70000016208039728</v>
      </c>
      <c r="G332" s="4">
        <f t="shared" si="17"/>
        <v>0.70000016208039728</v>
      </c>
    </row>
    <row r="333" spans="2:7">
      <c r="B333" s="5" t="s">
        <v>14</v>
      </c>
      <c r="C333" s="6">
        <v>11177</v>
      </c>
      <c r="D333" s="1">
        <v>331</v>
      </c>
      <c r="E333" s="7">
        <f t="shared" si="15"/>
        <v>7.2477999999999998</v>
      </c>
      <c r="F333" s="7">
        <f t="shared" si="16"/>
        <v>0.7000001519714274</v>
      </c>
      <c r="G333" s="4">
        <f t="shared" si="17"/>
        <v>0.7000001519714274</v>
      </c>
    </row>
    <row r="334" spans="2:7">
      <c r="B334" s="5" t="s">
        <v>406</v>
      </c>
      <c r="C334" s="6">
        <v>11237</v>
      </c>
      <c r="D334" s="1">
        <v>332</v>
      </c>
      <c r="E334" s="7">
        <f t="shared" si="15"/>
        <v>7.3318000000000003</v>
      </c>
      <c r="F334" s="7">
        <f t="shared" si="16"/>
        <v>0.70000012846963899</v>
      </c>
      <c r="G334" s="4">
        <f t="shared" si="17"/>
        <v>0.70000012846963899</v>
      </c>
    </row>
    <row r="335" spans="2:7">
      <c r="B335" s="5" t="s">
        <v>58</v>
      </c>
      <c r="C335" s="6">
        <v>11265</v>
      </c>
      <c r="D335" s="1">
        <v>333</v>
      </c>
      <c r="E335" s="7">
        <f t="shared" si="15"/>
        <v>7.3709999999999996</v>
      </c>
      <c r="F335" s="7">
        <f t="shared" si="16"/>
        <v>0.70000011878232737</v>
      </c>
      <c r="G335" s="4">
        <f t="shared" si="17"/>
        <v>0.70000011878232737</v>
      </c>
    </row>
    <row r="336" spans="2:7">
      <c r="B336" s="5" t="s">
        <v>407</v>
      </c>
      <c r="C336" s="6">
        <v>11306</v>
      </c>
      <c r="D336" s="1">
        <v>334</v>
      </c>
      <c r="E336" s="7">
        <f t="shared" si="15"/>
        <v>7.4283999999999999</v>
      </c>
      <c r="F336" s="7">
        <f t="shared" si="16"/>
        <v>0.7000001058997275</v>
      </c>
      <c r="G336" s="4">
        <f t="shared" si="17"/>
        <v>0.7000001058997275</v>
      </c>
    </row>
    <row r="337" spans="2:7">
      <c r="B337" s="5" t="s">
        <v>408</v>
      </c>
      <c r="C337" s="6">
        <v>11315</v>
      </c>
      <c r="D337" s="1">
        <v>335</v>
      </c>
      <c r="E337" s="7">
        <f t="shared" si="15"/>
        <v>7.4409999999999998</v>
      </c>
      <c r="F337" s="7">
        <f t="shared" si="16"/>
        <v>0.70000010326439988</v>
      </c>
      <c r="G337" s="4">
        <f t="shared" si="17"/>
        <v>0.70000010326439988</v>
      </c>
    </row>
    <row r="338" spans="2:7">
      <c r="B338" s="5" t="s">
        <v>409</v>
      </c>
      <c r="C338" s="6">
        <v>11378</v>
      </c>
      <c r="D338" s="1">
        <v>336</v>
      </c>
      <c r="E338" s="7">
        <f t="shared" si="15"/>
        <v>7.5292000000000003</v>
      </c>
      <c r="F338" s="7">
        <f t="shared" si="16"/>
        <v>0.70000008656475476</v>
      </c>
      <c r="G338" s="4">
        <f t="shared" si="17"/>
        <v>0.70000008656475476</v>
      </c>
    </row>
    <row r="339" spans="2:7">
      <c r="B339" s="5" t="s">
        <v>410</v>
      </c>
      <c r="C339" s="6">
        <v>11412</v>
      </c>
      <c r="D339" s="1">
        <v>337</v>
      </c>
      <c r="E339" s="7">
        <f t="shared" si="15"/>
        <v>7.5767999999999995</v>
      </c>
      <c r="F339" s="7">
        <f t="shared" si="16"/>
        <v>0.70000007870390468</v>
      </c>
      <c r="G339" s="4">
        <f t="shared" si="17"/>
        <v>0.70000007870390468</v>
      </c>
    </row>
    <row r="340" spans="2:7">
      <c r="B340" s="5" t="s">
        <v>46</v>
      </c>
      <c r="C340" s="6">
        <v>11501</v>
      </c>
      <c r="D340" s="1">
        <v>338</v>
      </c>
      <c r="E340" s="7">
        <f t="shared" si="15"/>
        <v>7.7013999999999996</v>
      </c>
      <c r="F340" s="7">
        <f t="shared" si="16"/>
        <v>0.7000000613437215</v>
      </c>
      <c r="G340" s="4">
        <f t="shared" si="17"/>
        <v>0.7000000613437215</v>
      </c>
    </row>
    <row r="341" spans="2:7">
      <c r="B341" s="5" t="s">
        <v>411</v>
      </c>
      <c r="C341" s="6">
        <v>11547</v>
      </c>
      <c r="D341" s="1">
        <v>339</v>
      </c>
      <c r="E341" s="7">
        <f t="shared" si="15"/>
        <v>7.7657999999999996</v>
      </c>
      <c r="F341" s="7">
        <f t="shared" si="16"/>
        <v>0.70000005393032039</v>
      </c>
      <c r="G341" s="4">
        <f t="shared" si="17"/>
        <v>0.70000005393032039</v>
      </c>
    </row>
    <row r="342" spans="2:7">
      <c r="B342" s="5" t="s">
        <v>352</v>
      </c>
      <c r="C342" s="6">
        <v>11562</v>
      </c>
      <c r="D342" s="1">
        <v>340</v>
      </c>
      <c r="E342" s="7">
        <f t="shared" si="15"/>
        <v>7.7867999999999995</v>
      </c>
      <c r="F342" s="7">
        <f t="shared" si="16"/>
        <v>0.70000005171215485</v>
      </c>
      <c r="G342" s="4">
        <f t="shared" si="17"/>
        <v>0.70000005171215485</v>
      </c>
    </row>
    <row r="343" spans="2:7">
      <c r="B343" s="5" t="s">
        <v>18</v>
      </c>
      <c r="C343" s="6">
        <v>11584</v>
      </c>
      <c r="D343" s="1">
        <v>341</v>
      </c>
      <c r="E343" s="7">
        <f t="shared" si="15"/>
        <v>7.8175999999999997</v>
      </c>
      <c r="F343" s="7">
        <f t="shared" si="16"/>
        <v>0.70000004862281529</v>
      </c>
      <c r="G343" s="4">
        <f t="shared" si="17"/>
        <v>0.70000004862281529</v>
      </c>
    </row>
    <row r="344" spans="2:7">
      <c r="B344" s="5" t="s">
        <v>412</v>
      </c>
      <c r="C344" s="6">
        <v>11671</v>
      </c>
      <c r="D344" s="1">
        <v>342</v>
      </c>
      <c r="E344" s="7">
        <f t="shared" si="15"/>
        <v>7.9394</v>
      </c>
      <c r="F344" s="7">
        <f t="shared" si="16"/>
        <v>0.70000003811061706</v>
      </c>
      <c r="G344" s="4">
        <f t="shared" si="17"/>
        <v>0.70000003811061706</v>
      </c>
    </row>
    <row r="345" spans="2:7">
      <c r="B345" s="5" t="s">
        <v>413</v>
      </c>
      <c r="C345" s="6">
        <v>11762</v>
      </c>
      <c r="D345" s="1">
        <v>343</v>
      </c>
      <c r="E345" s="7">
        <f t="shared" si="15"/>
        <v>8.0668000000000006</v>
      </c>
      <c r="F345" s="7">
        <f t="shared" si="16"/>
        <v>0.70000002953845375</v>
      </c>
      <c r="G345" s="4">
        <f t="shared" si="17"/>
        <v>0.70000002953845375</v>
      </c>
    </row>
    <row r="346" spans="2:7">
      <c r="B346" s="5" t="s">
        <v>414</v>
      </c>
      <c r="C346" s="6">
        <v>11797</v>
      </c>
      <c r="D346" s="1">
        <v>344</v>
      </c>
      <c r="E346" s="7">
        <f t="shared" si="15"/>
        <v>8.1158000000000001</v>
      </c>
      <c r="F346" s="7">
        <f t="shared" si="16"/>
        <v>0.70000002678100703</v>
      </c>
      <c r="G346" s="4">
        <f t="shared" si="17"/>
        <v>0.70000002678100703</v>
      </c>
    </row>
    <row r="347" spans="2:7">
      <c r="B347" s="5" t="s">
        <v>64</v>
      </c>
      <c r="C347" s="6">
        <v>11872</v>
      </c>
      <c r="D347" s="1">
        <v>345</v>
      </c>
      <c r="E347" s="7">
        <f t="shared" si="15"/>
        <v>8.2208000000000006</v>
      </c>
      <c r="F347" s="7">
        <f t="shared" si="16"/>
        <v>0.7000000217082627</v>
      </c>
      <c r="G347" s="4">
        <f t="shared" si="17"/>
        <v>0.7000000217082627</v>
      </c>
    </row>
    <row r="348" spans="2:7">
      <c r="B348" s="5" t="s">
        <v>55</v>
      </c>
      <c r="C348" s="6">
        <v>11885</v>
      </c>
      <c r="D348" s="1">
        <v>346</v>
      </c>
      <c r="E348" s="7">
        <f t="shared" si="15"/>
        <v>8.2390000000000008</v>
      </c>
      <c r="F348" s="7">
        <f t="shared" si="16"/>
        <v>0.70000002093229041</v>
      </c>
      <c r="G348" s="4">
        <f t="shared" si="17"/>
        <v>0.70000002093229041</v>
      </c>
    </row>
    <row r="349" spans="2:7">
      <c r="B349" s="5" t="s">
        <v>312</v>
      </c>
      <c r="C349" s="6">
        <v>11944</v>
      </c>
      <c r="D349" s="1">
        <v>347</v>
      </c>
      <c r="E349" s="7">
        <f t="shared" si="15"/>
        <v>8.3216000000000001</v>
      </c>
      <c r="F349" s="7">
        <f t="shared" si="16"/>
        <v>0.70000001774480813</v>
      </c>
      <c r="G349" s="4">
        <f t="shared" si="17"/>
        <v>0.70000001774480813</v>
      </c>
    </row>
    <row r="350" spans="2:7">
      <c r="B350" s="5" t="s">
        <v>30</v>
      </c>
      <c r="C350" s="6">
        <v>11986</v>
      </c>
      <c r="D350" s="1">
        <v>348</v>
      </c>
      <c r="E350" s="7">
        <f t="shared" si="15"/>
        <v>8.3803999999999998</v>
      </c>
      <c r="F350" s="7">
        <f t="shared" si="16"/>
        <v>0.70000001577605009</v>
      </c>
      <c r="G350" s="4">
        <f t="shared" si="17"/>
        <v>0.70000001577605009</v>
      </c>
    </row>
    <row r="351" spans="2:7">
      <c r="B351" s="5" t="s">
        <v>415</v>
      </c>
      <c r="C351" s="6">
        <v>11999</v>
      </c>
      <c r="D351" s="1">
        <v>349</v>
      </c>
      <c r="E351" s="7">
        <f t="shared" si="15"/>
        <v>8.3986000000000001</v>
      </c>
      <c r="F351" s="7">
        <f t="shared" si="16"/>
        <v>0.70000001521212762</v>
      </c>
      <c r="G351" s="4">
        <f t="shared" si="17"/>
        <v>0.70000001521212762</v>
      </c>
    </row>
    <row r="352" spans="2:7">
      <c r="B352" s="5" t="s">
        <v>22</v>
      </c>
      <c r="C352" s="6">
        <v>12065</v>
      </c>
      <c r="D352" s="1">
        <v>350</v>
      </c>
      <c r="E352" s="7">
        <f t="shared" si="15"/>
        <v>8.4909999999999997</v>
      </c>
      <c r="F352" s="7">
        <f t="shared" si="16"/>
        <v>0.70000001264539335</v>
      </c>
      <c r="G352" s="4">
        <f t="shared" si="17"/>
        <v>0.70000001264539335</v>
      </c>
    </row>
    <row r="353" spans="2:7">
      <c r="B353" s="5" t="s">
        <v>43</v>
      </c>
      <c r="C353" s="6">
        <v>12085</v>
      </c>
      <c r="D353" s="1">
        <v>351</v>
      </c>
      <c r="E353" s="7">
        <f t="shared" si="15"/>
        <v>8.5190000000000001</v>
      </c>
      <c r="F353" s="7">
        <f t="shared" si="16"/>
        <v>0.70000001195671435</v>
      </c>
      <c r="G353" s="4">
        <f t="shared" si="17"/>
        <v>0.70000001195671435</v>
      </c>
    </row>
    <row r="354" spans="2:7">
      <c r="B354" s="5" t="s">
        <v>416</v>
      </c>
      <c r="C354" s="6">
        <v>12093</v>
      </c>
      <c r="D354" s="1">
        <v>352</v>
      </c>
      <c r="E354" s="7">
        <f t="shared" si="15"/>
        <v>8.5302000000000007</v>
      </c>
      <c r="F354" s="7">
        <f t="shared" si="16"/>
        <v>0.70000001169186132</v>
      </c>
      <c r="G354" s="4">
        <f t="shared" si="17"/>
        <v>0.70000001169186132</v>
      </c>
    </row>
    <row r="355" spans="2:7">
      <c r="B355" s="5" t="s">
        <v>417</v>
      </c>
      <c r="C355" s="6">
        <v>12126</v>
      </c>
      <c r="D355" s="1">
        <v>353</v>
      </c>
      <c r="E355" s="7">
        <f t="shared" si="15"/>
        <v>8.5763999999999996</v>
      </c>
      <c r="F355" s="7">
        <f t="shared" si="16"/>
        <v>0.70000001065994222</v>
      </c>
      <c r="G355" s="4">
        <f t="shared" si="17"/>
        <v>0.70000001065994222</v>
      </c>
    </row>
    <row r="356" spans="2:7">
      <c r="B356" s="5" t="s">
        <v>324</v>
      </c>
      <c r="C356" s="6">
        <v>12162</v>
      </c>
      <c r="D356" s="1">
        <v>354</v>
      </c>
      <c r="E356" s="7">
        <f t="shared" si="15"/>
        <v>8.6267999999999994</v>
      </c>
      <c r="F356" s="7">
        <f t="shared" si="16"/>
        <v>0.70000000963780118</v>
      </c>
      <c r="G356" s="4">
        <f t="shared" si="17"/>
        <v>0.70000000963780118</v>
      </c>
    </row>
    <row r="357" spans="2:7">
      <c r="B357" s="5" t="s">
        <v>418</v>
      </c>
      <c r="C357" s="6">
        <v>12175</v>
      </c>
      <c r="D357" s="1">
        <v>355</v>
      </c>
      <c r="E357" s="7">
        <f t="shared" si="15"/>
        <v>8.6449999999999996</v>
      </c>
      <c r="F357" s="7">
        <f t="shared" si="16"/>
        <v>0.70000000929329331</v>
      </c>
      <c r="G357" s="4">
        <f t="shared" si="17"/>
        <v>0.70000000929329331</v>
      </c>
    </row>
    <row r="358" spans="2:7">
      <c r="B358" s="5" t="s">
        <v>317</v>
      </c>
      <c r="C358" s="6">
        <v>12188</v>
      </c>
      <c r="D358" s="1">
        <v>356</v>
      </c>
      <c r="E358" s="7">
        <f t="shared" si="15"/>
        <v>8.6631999999999998</v>
      </c>
      <c r="F358" s="7">
        <f t="shared" si="16"/>
        <v>0.70000000896110004</v>
      </c>
      <c r="G358" s="4">
        <f t="shared" si="17"/>
        <v>0.70000000896110004</v>
      </c>
    </row>
    <row r="359" spans="2:7">
      <c r="B359" s="5" t="s">
        <v>419</v>
      </c>
      <c r="C359" s="6">
        <v>12240</v>
      </c>
      <c r="D359" s="1">
        <v>357</v>
      </c>
      <c r="E359" s="7">
        <f t="shared" si="15"/>
        <v>8.7360000000000007</v>
      </c>
      <c r="F359" s="7">
        <f t="shared" si="16"/>
        <v>0.70000000774690185</v>
      </c>
      <c r="G359" s="4">
        <f t="shared" si="17"/>
        <v>0.70000000774690185</v>
      </c>
    </row>
    <row r="360" spans="2:7">
      <c r="B360" s="5" t="s">
        <v>231</v>
      </c>
      <c r="C360" s="6">
        <v>12295</v>
      </c>
      <c r="D360" s="1">
        <v>358</v>
      </c>
      <c r="E360" s="7">
        <f t="shared" si="15"/>
        <v>8.8130000000000006</v>
      </c>
      <c r="F360" s="7">
        <f t="shared" si="16"/>
        <v>0.70000000664120221</v>
      </c>
      <c r="G360" s="4">
        <f t="shared" si="17"/>
        <v>0.70000000664120221</v>
      </c>
    </row>
    <row r="361" spans="2:7">
      <c r="B361" s="5" t="s">
        <v>265</v>
      </c>
      <c r="C361" s="6">
        <v>12349</v>
      </c>
      <c r="D361" s="1">
        <v>359</v>
      </c>
      <c r="E361" s="7">
        <f t="shared" si="15"/>
        <v>8.8886000000000003</v>
      </c>
      <c r="F361" s="7">
        <f t="shared" si="16"/>
        <v>0.70000000570928045</v>
      </c>
      <c r="G361" s="4">
        <f t="shared" si="17"/>
        <v>0.70000000570928045</v>
      </c>
    </row>
    <row r="362" spans="2:7">
      <c r="B362" s="5" t="s">
        <v>348</v>
      </c>
      <c r="C362" s="6">
        <v>12355</v>
      </c>
      <c r="D362" s="1">
        <v>360</v>
      </c>
      <c r="E362" s="7">
        <f t="shared" si="15"/>
        <v>8.8970000000000002</v>
      </c>
      <c r="F362" s="7">
        <f t="shared" si="16"/>
        <v>0.70000000561416587</v>
      </c>
      <c r="G362" s="4">
        <f t="shared" si="17"/>
        <v>0.70000000561416587</v>
      </c>
    </row>
    <row r="363" spans="2:7">
      <c r="B363" s="5" t="s">
        <v>420</v>
      </c>
      <c r="C363" s="6">
        <v>12377</v>
      </c>
      <c r="D363" s="1">
        <v>361</v>
      </c>
      <c r="E363" s="7">
        <f t="shared" si="15"/>
        <v>8.9277999999999995</v>
      </c>
      <c r="F363" s="7">
        <f t="shared" si="16"/>
        <v>0.70000000527876938</v>
      </c>
      <c r="G363" s="4">
        <f t="shared" si="17"/>
        <v>0.70000000527876938</v>
      </c>
    </row>
    <row r="364" spans="2:7">
      <c r="B364" s="5" t="s">
        <v>41</v>
      </c>
      <c r="C364" s="6">
        <v>12420</v>
      </c>
      <c r="D364" s="1">
        <v>362</v>
      </c>
      <c r="E364" s="7">
        <f t="shared" si="15"/>
        <v>8.9879999999999995</v>
      </c>
      <c r="F364" s="7">
        <f t="shared" si="16"/>
        <v>0.70000000467997614</v>
      </c>
      <c r="G364" s="4">
        <f t="shared" si="17"/>
        <v>0.70000000467997614</v>
      </c>
    </row>
    <row r="365" spans="2:7">
      <c r="B365" s="5" t="s">
        <v>19</v>
      </c>
      <c r="C365" s="6">
        <v>12443</v>
      </c>
      <c r="D365" s="1">
        <v>363</v>
      </c>
      <c r="E365" s="7">
        <f t="shared" si="15"/>
        <v>9.0201999999999991</v>
      </c>
      <c r="F365" s="7">
        <f t="shared" si="16"/>
        <v>0.70000000438808541</v>
      </c>
      <c r="G365" s="4">
        <f t="shared" si="17"/>
        <v>0.70000000438808541</v>
      </c>
    </row>
    <row r="366" spans="2:7">
      <c r="B366" s="5" t="s">
        <v>42</v>
      </c>
      <c r="C366" s="6">
        <v>12468</v>
      </c>
      <c r="D366" s="1">
        <v>364</v>
      </c>
      <c r="E366" s="7">
        <f t="shared" si="15"/>
        <v>9.0551999999999992</v>
      </c>
      <c r="F366" s="7">
        <f t="shared" si="16"/>
        <v>0.70000000409142371</v>
      </c>
      <c r="G366" s="4">
        <f t="shared" si="17"/>
        <v>0.70000000409142371</v>
      </c>
    </row>
    <row r="367" spans="2:7">
      <c r="B367" s="5" t="s">
        <v>34</v>
      </c>
      <c r="C367" s="6">
        <v>12517</v>
      </c>
      <c r="D367" s="1">
        <v>365</v>
      </c>
      <c r="E367" s="7">
        <f t="shared" si="15"/>
        <v>9.1237999999999992</v>
      </c>
      <c r="F367" s="7">
        <f t="shared" si="16"/>
        <v>0.7000000035668863</v>
      </c>
      <c r="G367" s="4">
        <f t="shared" si="17"/>
        <v>0.7000000035668863</v>
      </c>
    </row>
    <row r="368" spans="2:7">
      <c r="B368" s="5" t="s">
        <v>54</v>
      </c>
      <c r="C368" s="6">
        <v>12532</v>
      </c>
      <c r="D368" s="1">
        <v>366</v>
      </c>
      <c r="E368" s="7">
        <f t="shared" si="15"/>
        <v>9.1448</v>
      </c>
      <c r="F368" s="7">
        <f t="shared" si="16"/>
        <v>0.70000000342017932</v>
      </c>
      <c r="G368" s="4">
        <f t="shared" si="17"/>
        <v>0.70000000342017932</v>
      </c>
    </row>
    <row r="369" spans="2:7">
      <c r="B369" s="5" t="s">
        <v>421</v>
      </c>
      <c r="C369" s="6">
        <v>12563</v>
      </c>
      <c r="D369" s="1">
        <v>367</v>
      </c>
      <c r="E369" s="7">
        <f t="shared" si="15"/>
        <v>9.1882000000000001</v>
      </c>
      <c r="F369" s="7">
        <f t="shared" si="16"/>
        <v>0.70000000313582711</v>
      </c>
      <c r="G369" s="4">
        <f t="shared" si="17"/>
        <v>0.70000000313582711</v>
      </c>
    </row>
    <row r="370" spans="2:7">
      <c r="B370" s="5" t="s">
        <v>422</v>
      </c>
      <c r="C370" s="6">
        <v>12615</v>
      </c>
      <c r="D370" s="1">
        <v>368</v>
      </c>
      <c r="E370" s="7">
        <f t="shared" si="15"/>
        <v>9.2609999999999992</v>
      </c>
      <c r="F370" s="7">
        <f t="shared" si="16"/>
        <v>0.70000000271093343</v>
      </c>
      <c r="G370" s="4">
        <f t="shared" si="17"/>
        <v>0.70000000271093343</v>
      </c>
    </row>
    <row r="371" spans="2:7">
      <c r="B371" s="5" t="s">
        <v>355</v>
      </c>
      <c r="C371" s="6">
        <v>12701</v>
      </c>
      <c r="D371" s="1">
        <v>369</v>
      </c>
      <c r="E371" s="7">
        <f t="shared" si="15"/>
        <v>9.3813999999999993</v>
      </c>
      <c r="F371" s="7">
        <f t="shared" si="16"/>
        <v>0.7000000021307905</v>
      </c>
      <c r="G371" s="4">
        <f t="shared" si="17"/>
        <v>0.7000000021307905</v>
      </c>
    </row>
    <row r="372" spans="2:7">
      <c r="B372" s="5" t="s">
        <v>20</v>
      </c>
      <c r="C372" s="6">
        <v>12772</v>
      </c>
      <c r="D372" s="1">
        <v>370</v>
      </c>
      <c r="E372" s="7">
        <f t="shared" si="15"/>
        <v>9.4808000000000003</v>
      </c>
      <c r="F372" s="7">
        <f t="shared" si="16"/>
        <v>0.70000000174663835</v>
      </c>
      <c r="G372" s="4">
        <f t="shared" si="17"/>
        <v>0.70000000174663835</v>
      </c>
    </row>
    <row r="373" spans="2:7">
      <c r="B373" s="5" t="s">
        <v>32</v>
      </c>
      <c r="C373" s="6">
        <v>12808</v>
      </c>
      <c r="D373" s="1">
        <v>371</v>
      </c>
      <c r="E373" s="7">
        <f t="shared" si="15"/>
        <v>9.5312000000000001</v>
      </c>
      <c r="F373" s="7">
        <f t="shared" si="16"/>
        <v>0.70000000157915987</v>
      </c>
      <c r="G373" s="4">
        <f t="shared" si="17"/>
        <v>0.70000000157915987</v>
      </c>
    </row>
    <row r="374" spans="2:7">
      <c r="B374" s="5" t="s">
        <v>350</v>
      </c>
      <c r="C374" s="6">
        <v>12827</v>
      </c>
      <c r="D374" s="1">
        <v>372</v>
      </c>
      <c r="E374" s="7">
        <f t="shared" si="15"/>
        <v>9.5578000000000003</v>
      </c>
      <c r="F374" s="7">
        <f t="shared" si="16"/>
        <v>0.7000000014973442</v>
      </c>
      <c r="G374" s="4">
        <f t="shared" si="17"/>
        <v>0.7000000014973442</v>
      </c>
    </row>
    <row r="375" spans="2:7">
      <c r="B375" s="5" t="s">
        <v>423</v>
      </c>
      <c r="C375" s="6">
        <v>12867</v>
      </c>
      <c r="D375" s="1">
        <v>373</v>
      </c>
      <c r="E375" s="7">
        <f t="shared" si="15"/>
        <v>9.6137999999999995</v>
      </c>
      <c r="F375" s="7">
        <f t="shared" si="16"/>
        <v>0.700000001338692</v>
      </c>
      <c r="G375" s="4">
        <f t="shared" si="17"/>
        <v>0.700000001338692</v>
      </c>
    </row>
    <row r="376" spans="2:7">
      <c r="B376" s="5" t="s">
        <v>363</v>
      </c>
      <c r="C376" s="6">
        <v>12897</v>
      </c>
      <c r="D376" s="1">
        <v>374</v>
      </c>
      <c r="E376" s="7">
        <f t="shared" si="15"/>
        <v>9.6557999999999993</v>
      </c>
      <c r="F376" s="7">
        <f t="shared" si="16"/>
        <v>0.70000000123083528</v>
      </c>
      <c r="G376" s="4">
        <f t="shared" si="17"/>
        <v>0.70000000123083528</v>
      </c>
    </row>
    <row r="377" spans="2:7">
      <c r="B377" s="5" t="s">
        <v>424</v>
      </c>
      <c r="C377" s="6">
        <v>12897</v>
      </c>
      <c r="D377" s="1">
        <v>375</v>
      </c>
      <c r="E377" s="7">
        <f t="shared" si="15"/>
        <v>9.6557999999999993</v>
      </c>
      <c r="F377" s="7">
        <f t="shared" si="16"/>
        <v>0.70000000123083528</v>
      </c>
      <c r="G377" s="4">
        <f t="shared" si="17"/>
        <v>0.70000000123083528</v>
      </c>
    </row>
    <row r="378" spans="2:7">
      <c r="B378" s="5" t="s">
        <v>425</v>
      </c>
      <c r="C378" s="6">
        <v>12912</v>
      </c>
      <c r="D378" s="1">
        <v>376</v>
      </c>
      <c r="E378" s="7">
        <f t="shared" si="15"/>
        <v>9.6768000000000001</v>
      </c>
      <c r="F378" s="7">
        <f t="shared" si="16"/>
        <v>0.70000000118021066</v>
      </c>
      <c r="G378" s="4">
        <f t="shared" si="17"/>
        <v>0.70000000118021066</v>
      </c>
    </row>
    <row r="379" spans="2:7">
      <c r="B379" s="5" t="s">
        <v>28</v>
      </c>
      <c r="C379" s="6">
        <v>12912</v>
      </c>
      <c r="D379" s="1">
        <v>377</v>
      </c>
      <c r="E379" s="7">
        <f t="shared" si="15"/>
        <v>9.6768000000000001</v>
      </c>
      <c r="F379" s="7">
        <f t="shared" si="16"/>
        <v>0.70000000118021066</v>
      </c>
      <c r="G379" s="4">
        <f t="shared" si="17"/>
        <v>0.70000000118021066</v>
      </c>
    </row>
    <row r="380" spans="2:7">
      <c r="B380" s="5" t="s">
        <v>62</v>
      </c>
      <c r="C380" s="6">
        <v>12935</v>
      </c>
      <c r="D380" s="1">
        <v>378</v>
      </c>
      <c r="E380" s="7">
        <f t="shared" si="15"/>
        <v>9.7089999999999996</v>
      </c>
      <c r="F380" s="7">
        <f t="shared" si="16"/>
        <v>0.70000000110660066</v>
      </c>
      <c r="G380" s="4">
        <f t="shared" si="17"/>
        <v>0.70000000110660066</v>
      </c>
    </row>
    <row r="381" spans="2:7">
      <c r="B381" s="5" t="s">
        <v>353</v>
      </c>
      <c r="C381" s="6">
        <v>12935</v>
      </c>
      <c r="D381" s="1">
        <v>379</v>
      </c>
      <c r="E381" s="7">
        <f t="shared" si="15"/>
        <v>9.7089999999999996</v>
      </c>
      <c r="F381" s="7">
        <f t="shared" si="16"/>
        <v>0.70000000110660066</v>
      </c>
      <c r="G381" s="4">
        <f t="shared" si="17"/>
        <v>0.70000000110660066</v>
      </c>
    </row>
    <row r="382" spans="2:7">
      <c r="B382" s="5" t="s">
        <v>426</v>
      </c>
      <c r="C382" s="6">
        <v>12955</v>
      </c>
      <c r="D382" s="1">
        <v>380</v>
      </c>
      <c r="E382" s="7">
        <f t="shared" si="15"/>
        <v>9.7370000000000001</v>
      </c>
      <c r="F382" s="7">
        <f t="shared" si="16"/>
        <v>0.70000000104633431</v>
      </c>
      <c r="G382" s="4">
        <f t="shared" si="17"/>
        <v>0.70000000104633431</v>
      </c>
    </row>
    <row r="383" spans="2:7">
      <c r="B383" s="5" t="s">
        <v>427</v>
      </c>
      <c r="C383" s="6">
        <v>12955</v>
      </c>
      <c r="D383" s="7">
        <v>381</v>
      </c>
      <c r="E383" s="7">
        <f t="shared" si="15"/>
        <v>9.7370000000000001</v>
      </c>
      <c r="F383" s="7">
        <f t="shared" si="16"/>
        <v>0.70000000104633431</v>
      </c>
      <c r="G383" s="4">
        <f t="shared" si="17"/>
        <v>0.70000000104633431</v>
      </c>
    </row>
    <row r="384" spans="2:7">
      <c r="B384" s="5" t="s">
        <v>57</v>
      </c>
      <c r="C384" s="6">
        <v>13056</v>
      </c>
      <c r="D384" s="7">
        <v>382</v>
      </c>
      <c r="E384" s="7">
        <f t="shared" si="15"/>
        <v>9.8783999999999992</v>
      </c>
      <c r="F384" s="7">
        <f t="shared" si="16"/>
        <v>0.70000000078859137</v>
      </c>
      <c r="G384" s="4">
        <f t="shared" si="17"/>
        <v>0.70000000078859137</v>
      </c>
    </row>
    <row r="385" spans="2:7">
      <c r="B385" s="5" t="s">
        <v>428</v>
      </c>
      <c r="C385" s="6">
        <v>13080</v>
      </c>
      <c r="D385" s="7">
        <v>383</v>
      </c>
      <c r="E385" s="7">
        <f t="shared" si="15"/>
        <v>9.911999999999999</v>
      </c>
      <c r="F385" s="7">
        <f t="shared" si="16"/>
        <v>0.70000000073733926</v>
      </c>
      <c r="G385" s="4">
        <f t="shared" si="17"/>
        <v>0.70000000073733926</v>
      </c>
    </row>
    <row r="386" spans="2:7">
      <c r="B386" s="5" t="s">
        <v>36</v>
      </c>
      <c r="C386" s="6">
        <v>13110</v>
      </c>
      <c r="D386" s="7">
        <v>384</v>
      </c>
      <c r="E386" s="7">
        <f t="shared" ref="E386:E449" si="18">(C386-$K$16)*$K$17</f>
        <v>9.9540000000000006</v>
      </c>
      <c r="F386" s="7">
        <f t="shared" ref="F386:F449" si="19">($M$13*EXP(E386)+$M$14*EXP(-E386))/(EXP(E386)+EXP(-E386))</f>
        <v>0.70000000067793278</v>
      </c>
      <c r="G386" s="4">
        <f t="shared" ref="G386:G449" si="20">IF(A386="br",IF(C386&lt;=$K$17,$M$16,F386),IF(C386&lt;=$K$17,$M$16,F386))</f>
        <v>0.70000000067793278</v>
      </c>
    </row>
    <row r="387" spans="2:7">
      <c r="B387" s="5" t="s">
        <v>429</v>
      </c>
      <c r="C387" s="6">
        <v>13139</v>
      </c>
      <c r="D387" s="7">
        <v>385</v>
      </c>
      <c r="E387" s="7">
        <f t="shared" si="18"/>
        <v>9.9946000000000002</v>
      </c>
      <c r="F387" s="7">
        <f t="shared" si="19"/>
        <v>0.7000000006250604</v>
      </c>
      <c r="G387" s="4">
        <f t="shared" si="20"/>
        <v>0.7000000006250604</v>
      </c>
    </row>
    <row r="388" spans="2:7">
      <c r="B388" s="5" t="s">
        <v>430</v>
      </c>
      <c r="C388" s="6">
        <v>13186</v>
      </c>
      <c r="D388" s="7">
        <v>386</v>
      </c>
      <c r="E388" s="7">
        <f t="shared" si="18"/>
        <v>10.0604</v>
      </c>
      <c r="F388" s="7">
        <f t="shared" si="19"/>
        <v>0.70000000054798506</v>
      </c>
      <c r="G388" s="4">
        <f t="shared" si="20"/>
        <v>0.70000000054798506</v>
      </c>
    </row>
    <row r="389" spans="2:7">
      <c r="B389" s="5" t="s">
        <v>431</v>
      </c>
      <c r="C389" s="6">
        <v>13207</v>
      </c>
      <c r="D389" s="7">
        <v>387</v>
      </c>
      <c r="E389" s="7">
        <f t="shared" si="18"/>
        <v>10.0898</v>
      </c>
      <c r="F389" s="7">
        <f t="shared" si="19"/>
        <v>0.70000000051669264</v>
      </c>
      <c r="G389" s="4">
        <f t="shared" si="20"/>
        <v>0.70000000051669264</v>
      </c>
    </row>
    <row r="390" spans="2:7">
      <c r="B390" s="5" t="s">
        <v>39</v>
      </c>
      <c r="C390" s="6">
        <v>13214</v>
      </c>
      <c r="D390" s="7">
        <v>388</v>
      </c>
      <c r="E390" s="7">
        <f t="shared" si="18"/>
        <v>10.099600000000001</v>
      </c>
      <c r="F390" s="7">
        <f t="shared" si="19"/>
        <v>0.70000000050666411</v>
      </c>
      <c r="G390" s="4">
        <f t="shared" si="20"/>
        <v>0.70000000050666411</v>
      </c>
    </row>
    <row r="391" spans="2:7">
      <c r="B391" s="5" t="s">
        <v>432</v>
      </c>
      <c r="C391" s="6">
        <v>13252</v>
      </c>
      <c r="D391" s="7">
        <v>389</v>
      </c>
      <c r="E391" s="7">
        <f t="shared" si="18"/>
        <v>10.152799999999999</v>
      </c>
      <c r="F391" s="7">
        <f t="shared" si="19"/>
        <v>0.70000000045552391</v>
      </c>
      <c r="G391" s="4">
        <f t="shared" si="20"/>
        <v>0.70000000045552391</v>
      </c>
    </row>
    <row r="392" spans="2:7">
      <c r="B392" s="5" t="s">
        <v>433</v>
      </c>
      <c r="C392" s="6">
        <v>13261</v>
      </c>
      <c r="D392" s="7">
        <v>390</v>
      </c>
      <c r="E392" s="7">
        <f t="shared" si="18"/>
        <v>10.1654</v>
      </c>
      <c r="F392" s="7">
        <f t="shared" si="19"/>
        <v>0.70000000044418809</v>
      </c>
      <c r="G392" s="4">
        <f t="shared" si="20"/>
        <v>0.70000000044418809</v>
      </c>
    </row>
    <row r="393" spans="2:7">
      <c r="B393" s="5" t="s">
        <v>340</v>
      </c>
      <c r="C393" s="6">
        <v>13278</v>
      </c>
      <c r="D393" s="7">
        <v>391</v>
      </c>
      <c r="E393" s="7">
        <f t="shared" si="18"/>
        <v>10.1892</v>
      </c>
      <c r="F393" s="7">
        <f t="shared" si="19"/>
        <v>0.70000000042354005</v>
      </c>
      <c r="G393" s="4">
        <f t="shared" si="20"/>
        <v>0.70000000042354005</v>
      </c>
    </row>
    <row r="394" spans="2:7">
      <c r="B394" s="5" t="s">
        <v>434</v>
      </c>
      <c r="C394" s="6">
        <v>13335</v>
      </c>
      <c r="D394" s="7">
        <v>392</v>
      </c>
      <c r="E394" s="7">
        <f t="shared" si="18"/>
        <v>10.269</v>
      </c>
      <c r="F394" s="7">
        <f t="shared" si="19"/>
        <v>0.70000000036106147</v>
      </c>
      <c r="G394" s="4">
        <f t="shared" si="20"/>
        <v>0.70000000036106147</v>
      </c>
    </row>
    <row r="395" spans="2:7">
      <c r="B395" s="5" t="s">
        <v>435</v>
      </c>
      <c r="C395" s="6">
        <v>13402</v>
      </c>
      <c r="D395" s="7">
        <v>393</v>
      </c>
      <c r="E395" s="7">
        <f t="shared" si="18"/>
        <v>10.3628</v>
      </c>
      <c r="F395" s="7">
        <f t="shared" si="19"/>
        <v>0.70000000029930054</v>
      </c>
      <c r="G395" s="4">
        <f t="shared" si="20"/>
        <v>0.70000000029930054</v>
      </c>
    </row>
    <row r="396" spans="2:7">
      <c r="B396" s="5" t="s">
        <v>436</v>
      </c>
      <c r="C396" s="6">
        <v>13402</v>
      </c>
      <c r="D396" s="7">
        <v>394</v>
      </c>
      <c r="E396" s="7">
        <f t="shared" si="18"/>
        <v>10.3628</v>
      </c>
      <c r="F396" s="7">
        <f t="shared" si="19"/>
        <v>0.70000000029930054</v>
      </c>
      <c r="G396" s="4">
        <f t="shared" si="20"/>
        <v>0.70000000029930054</v>
      </c>
    </row>
    <row r="397" spans="2:7">
      <c r="B397" s="5" t="s">
        <v>342</v>
      </c>
      <c r="C397" s="6">
        <v>13437</v>
      </c>
      <c r="D397" s="7">
        <v>395</v>
      </c>
      <c r="E397" s="7">
        <f t="shared" si="18"/>
        <v>10.411799999999999</v>
      </c>
      <c r="F397" s="7">
        <f t="shared" si="19"/>
        <v>0.70000000027136056</v>
      </c>
      <c r="G397" s="4">
        <f t="shared" si="20"/>
        <v>0.70000000027136056</v>
      </c>
    </row>
    <row r="398" spans="2:7">
      <c r="B398" s="5" t="s">
        <v>437</v>
      </c>
      <c r="C398" s="6">
        <v>13483</v>
      </c>
      <c r="D398" s="7">
        <v>396</v>
      </c>
      <c r="E398" s="7">
        <f t="shared" si="18"/>
        <v>10.4762</v>
      </c>
      <c r="F398" s="7">
        <f t="shared" si="19"/>
        <v>0.70000000023856657</v>
      </c>
      <c r="G398" s="4">
        <f t="shared" si="20"/>
        <v>0.70000000023856657</v>
      </c>
    </row>
    <row r="399" spans="2:7">
      <c r="B399" s="5" t="s">
        <v>262</v>
      </c>
      <c r="C399" s="6">
        <v>13492</v>
      </c>
      <c r="D399" s="7">
        <v>397</v>
      </c>
      <c r="E399" s="7">
        <f t="shared" si="18"/>
        <v>10.488799999999999</v>
      </c>
      <c r="F399" s="7">
        <f t="shared" si="19"/>
        <v>0.70000000023262987</v>
      </c>
      <c r="G399" s="4">
        <f t="shared" si="20"/>
        <v>0.70000000023262987</v>
      </c>
    </row>
    <row r="400" spans="2:7">
      <c r="B400" s="5" t="s">
        <v>29</v>
      </c>
      <c r="C400" s="6">
        <v>13508</v>
      </c>
      <c r="D400" s="7">
        <v>398</v>
      </c>
      <c r="E400" s="7">
        <f t="shared" si="18"/>
        <v>10.511200000000001</v>
      </c>
      <c r="F400" s="7">
        <f t="shared" si="19"/>
        <v>0.70000000022243802</v>
      </c>
      <c r="G400" s="4">
        <f t="shared" si="20"/>
        <v>0.70000000022243802</v>
      </c>
    </row>
    <row r="401" spans="2:7">
      <c r="B401" s="5" t="s">
        <v>438</v>
      </c>
      <c r="C401" s="6">
        <v>13569</v>
      </c>
      <c r="D401" s="7">
        <v>399</v>
      </c>
      <c r="E401" s="7">
        <f t="shared" si="18"/>
        <v>10.5966</v>
      </c>
      <c r="F401" s="7">
        <f t="shared" si="19"/>
        <v>0.70000000018751296</v>
      </c>
      <c r="G401" s="4">
        <f t="shared" si="20"/>
        <v>0.70000000018751296</v>
      </c>
    </row>
    <row r="402" spans="2:7">
      <c r="B402" s="5" t="s">
        <v>338</v>
      </c>
      <c r="C402" s="6">
        <v>13575</v>
      </c>
      <c r="D402" s="7">
        <v>400</v>
      </c>
      <c r="E402" s="7">
        <f t="shared" si="18"/>
        <v>10.605</v>
      </c>
      <c r="F402" s="7">
        <f t="shared" si="19"/>
        <v>0.70000000018438913</v>
      </c>
      <c r="G402" s="4">
        <f t="shared" si="20"/>
        <v>0.70000000018438913</v>
      </c>
    </row>
    <row r="403" spans="2:7">
      <c r="B403" s="5" t="s">
        <v>439</v>
      </c>
      <c r="C403" s="6">
        <v>13588</v>
      </c>
      <c r="D403" s="7">
        <v>401</v>
      </c>
      <c r="E403" s="7">
        <f t="shared" si="18"/>
        <v>10.623200000000001</v>
      </c>
      <c r="F403" s="7">
        <f t="shared" si="19"/>
        <v>0.70000000017779795</v>
      </c>
      <c r="G403" s="4">
        <f t="shared" si="20"/>
        <v>0.70000000017779795</v>
      </c>
    </row>
    <row r="404" spans="2:7">
      <c r="B404" s="5" t="s">
        <v>440</v>
      </c>
      <c r="C404" s="6">
        <v>13603</v>
      </c>
      <c r="D404" s="7">
        <v>402</v>
      </c>
      <c r="E404" s="7">
        <f t="shared" si="18"/>
        <v>10.6442</v>
      </c>
      <c r="F404" s="7">
        <f t="shared" si="19"/>
        <v>0.70000000017048514</v>
      </c>
      <c r="G404" s="4">
        <f t="shared" si="20"/>
        <v>0.70000000017048514</v>
      </c>
    </row>
    <row r="405" spans="2:7">
      <c r="B405" s="5" t="s">
        <v>249</v>
      </c>
      <c r="C405" s="6">
        <v>13611</v>
      </c>
      <c r="D405" s="7">
        <v>403</v>
      </c>
      <c r="E405" s="7">
        <f t="shared" si="18"/>
        <v>10.6554</v>
      </c>
      <c r="F405" s="7">
        <f t="shared" si="19"/>
        <v>0.70000000016670871</v>
      </c>
      <c r="G405" s="4">
        <f t="shared" si="20"/>
        <v>0.70000000016670871</v>
      </c>
    </row>
    <row r="406" spans="2:7">
      <c r="B406" s="5" t="s">
        <v>66</v>
      </c>
      <c r="C406" s="6">
        <v>13629</v>
      </c>
      <c r="D406" s="7">
        <v>404</v>
      </c>
      <c r="E406" s="7">
        <f t="shared" si="18"/>
        <v>10.6806</v>
      </c>
      <c r="F406" s="7">
        <f t="shared" si="19"/>
        <v>0.70000000015851493</v>
      </c>
      <c r="G406" s="4">
        <f t="shared" si="20"/>
        <v>0.70000000015851493</v>
      </c>
    </row>
    <row r="407" spans="2:7">
      <c r="B407" s="5" t="s">
        <v>441</v>
      </c>
      <c r="C407" s="6">
        <v>13705</v>
      </c>
      <c r="D407" s="7">
        <v>405</v>
      </c>
      <c r="E407" s="7">
        <f t="shared" si="18"/>
        <v>10.786999999999999</v>
      </c>
      <c r="F407" s="7">
        <f t="shared" si="19"/>
        <v>0.70000000012813035</v>
      </c>
      <c r="G407" s="4">
        <f t="shared" si="20"/>
        <v>0.70000000012813035</v>
      </c>
    </row>
    <row r="408" spans="2:7">
      <c r="B408" s="5" t="s">
        <v>442</v>
      </c>
      <c r="C408" s="6">
        <v>13713</v>
      </c>
      <c r="D408" s="7">
        <v>406</v>
      </c>
      <c r="E408" s="7">
        <f t="shared" si="18"/>
        <v>10.7982</v>
      </c>
      <c r="F408" s="7">
        <f t="shared" si="19"/>
        <v>0.70000000012529207</v>
      </c>
      <c r="G408" s="4">
        <f t="shared" si="20"/>
        <v>0.70000000012529207</v>
      </c>
    </row>
    <row r="409" spans="2:7">
      <c r="B409" s="5" t="s">
        <v>23</v>
      </c>
      <c r="C409" s="6">
        <v>13738</v>
      </c>
      <c r="D409" s="7">
        <v>407</v>
      </c>
      <c r="E409" s="7">
        <f t="shared" si="18"/>
        <v>10.8332</v>
      </c>
      <c r="F409" s="7">
        <f t="shared" si="19"/>
        <v>0.70000000011682151</v>
      </c>
      <c r="G409" s="4">
        <f t="shared" si="20"/>
        <v>0.70000000011682151</v>
      </c>
    </row>
    <row r="410" spans="2:7">
      <c r="B410" s="5" t="s">
        <v>443</v>
      </c>
      <c r="C410" s="6">
        <v>13746</v>
      </c>
      <c r="D410" s="7">
        <v>408</v>
      </c>
      <c r="E410" s="7">
        <f t="shared" si="18"/>
        <v>10.8444</v>
      </c>
      <c r="F410" s="7">
        <f t="shared" si="19"/>
        <v>0.7000000001142338</v>
      </c>
      <c r="G410" s="4">
        <f t="shared" si="20"/>
        <v>0.7000000001142338</v>
      </c>
    </row>
    <row r="411" spans="2:7">
      <c r="B411" s="5" t="s">
        <v>444</v>
      </c>
      <c r="C411" s="6">
        <v>13780</v>
      </c>
      <c r="D411" s="7">
        <v>409</v>
      </c>
      <c r="E411" s="7">
        <f t="shared" si="18"/>
        <v>10.891999999999999</v>
      </c>
      <c r="F411" s="7">
        <f t="shared" si="19"/>
        <v>0.70000000010386043</v>
      </c>
      <c r="G411" s="4">
        <f t="shared" si="20"/>
        <v>0.70000000010386043</v>
      </c>
    </row>
    <row r="412" spans="2:7">
      <c r="B412" s="5" t="s">
        <v>445</v>
      </c>
      <c r="C412" s="6">
        <v>13825</v>
      </c>
      <c r="D412" s="7">
        <v>410</v>
      </c>
      <c r="E412" s="7">
        <f t="shared" si="18"/>
        <v>10.955</v>
      </c>
      <c r="F412" s="7">
        <f t="shared" si="19"/>
        <v>0.70000000009156482</v>
      </c>
      <c r="G412" s="4">
        <f t="shared" si="20"/>
        <v>0.70000000009156482</v>
      </c>
    </row>
    <row r="413" spans="2:7">
      <c r="B413" s="5" t="s">
        <v>446</v>
      </c>
      <c r="C413" s="6">
        <v>13866</v>
      </c>
      <c r="D413" s="7">
        <v>411</v>
      </c>
      <c r="E413" s="7">
        <f t="shared" si="18"/>
        <v>11.0124</v>
      </c>
      <c r="F413" s="7">
        <f t="shared" si="19"/>
        <v>0.70000000008163421</v>
      </c>
      <c r="G413" s="4">
        <f t="shared" si="20"/>
        <v>0.70000000008163421</v>
      </c>
    </row>
    <row r="414" spans="2:7">
      <c r="B414" s="5" t="s">
        <v>17</v>
      </c>
      <c r="C414" s="6">
        <v>13928</v>
      </c>
      <c r="D414" s="7">
        <v>412</v>
      </c>
      <c r="E414" s="7">
        <f t="shared" si="18"/>
        <v>11.0992</v>
      </c>
      <c r="F414" s="7">
        <f t="shared" si="19"/>
        <v>0.7000000000686244</v>
      </c>
      <c r="G414" s="4">
        <f t="shared" si="20"/>
        <v>0.7000000000686244</v>
      </c>
    </row>
    <row r="415" spans="2:7">
      <c r="B415" s="5" t="s">
        <v>331</v>
      </c>
      <c r="C415" s="6">
        <v>13936</v>
      </c>
      <c r="D415" s="7">
        <v>413</v>
      </c>
      <c r="E415" s="7">
        <f t="shared" si="18"/>
        <v>11.1104</v>
      </c>
      <c r="F415" s="7">
        <f t="shared" si="19"/>
        <v>0.70000000006710439</v>
      </c>
      <c r="G415" s="4">
        <f t="shared" si="20"/>
        <v>0.70000000006710439</v>
      </c>
    </row>
    <row r="416" spans="2:7">
      <c r="B416" s="5" t="s">
        <v>339</v>
      </c>
      <c r="C416" s="6">
        <v>13994</v>
      </c>
      <c r="D416" s="7">
        <v>414</v>
      </c>
      <c r="E416" s="7">
        <f t="shared" si="18"/>
        <v>11.191599999999999</v>
      </c>
      <c r="F416" s="7">
        <f t="shared" si="19"/>
        <v>0.70000000005704544</v>
      </c>
      <c r="G416" s="4">
        <f t="shared" si="20"/>
        <v>0.70000000005704544</v>
      </c>
    </row>
    <row r="417" spans="2:7">
      <c r="B417" s="5" t="s">
        <v>447</v>
      </c>
      <c r="C417" s="6">
        <v>14020</v>
      </c>
      <c r="D417" s="7">
        <v>415</v>
      </c>
      <c r="E417" s="7">
        <f t="shared" si="18"/>
        <v>11.228</v>
      </c>
      <c r="F417" s="7">
        <f t="shared" si="19"/>
        <v>0.70000000005304008</v>
      </c>
      <c r="G417" s="4">
        <f t="shared" si="20"/>
        <v>0.70000000005304008</v>
      </c>
    </row>
    <row r="418" spans="2:7">
      <c r="B418" s="5" t="s">
        <v>448</v>
      </c>
      <c r="C418" s="6">
        <v>14040</v>
      </c>
      <c r="D418" s="7">
        <v>416</v>
      </c>
      <c r="E418" s="7">
        <f t="shared" si="18"/>
        <v>11.256</v>
      </c>
      <c r="F418" s="7">
        <f t="shared" si="19"/>
        <v>0.70000000005015139</v>
      </c>
      <c r="G418" s="4">
        <f t="shared" si="20"/>
        <v>0.70000000005015139</v>
      </c>
    </row>
    <row r="419" spans="2:7">
      <c r="B419" s="5" t="s">
        <v>449</v>
      </c>
      <c r="C419" s="6">
        <v>14049</v>
      </c>
      <c r="D419" s="7">
        <v>417</v>
      </c>
      <c r="E419" s="7">
        <f t="shared" si="18"/>
        <v>11.268599999999999</v>
      </c>
      <c r="F419" s="7">
        <f t="shared" si="19"/>
        <v>0.70000000004890339</v>
      </c>
      <c r="G419" s="4">
        <f t="shared" si="20"/>
        <v>0.70000000004890339</v>
      </c>
    </row>
    <row r="420" spans="2:7">
      <c r="B420" s="5" t="s">
        <v>450</v>
      </c>
      <c r="C420" s="6">
        <v>14049</v>
      </c>
      <c r="D420" s="7">
        <v>418</v>
      </c>
      <c r="E420" s="7">
        <f t="shared" si="18"/>
        <v>11.268599999999999</v>
      </c>
      <c r="F420" s="7">
        <f t="shared" si="19"/>
        <v>0.70000000004890339</v>
      </c>
      <c r="G420" s="4">
        <f t="shared" si="20"/>
        <v>0.70000000004890339</v>
      </c>
    </row>
    <row r="421" spans="2:7">
      <c r="B421" s="5" t="s">
        <v>356</v>
      </c>
      <c r="C421" s="6">
        <v>14063</v>
      </c>
      <c r="D421" s="7">
        <v>419</v>
      </c>
      <c r="E421" s="7">
        <f t="shared" si="18"/>
        <v>11.2882</v>
      </c>
      <c r="F421" s="7">
        <f t="shared" si="19"/>
        <v>0.70000000004702356</v>
      </c>
      <c r="G421" s="4">
        <f t="shared" si="20"/>
        <v>0.70000000004702356</v>
      </c>
    </row>
    <row r="422" spans="2:7">
      <c r="B422" s="5" t="s">
        <v>451</v>
      </c>
      <c r="C422" s="6">
        <v>14153</v>
      </c>
      <c r="D422" s="7">
        <v>420</v>
      </c>
      <c r="E422" s="7">
        <f t="shared" si="18"/>
        <v>11.414199999999999</v>
      </c>
      <c r="F422" s="7">
        <f t="shared" si="19"/>
        <v>0.70000000003654883</v>
      </c>
      <c r="G422" s="4">
        <f t="shared" si="20"/>
        <v>0.70000000003654883</v>
      </c>
    </row>
    <row r="423" spans="2:7">
      <c r="B423" s="5" t="s">
        <v>50</v>
      </c>
      <c r="C423" s="6">
        <v>14169</v>
      </c>
      <c r="D423" s="7">
        <v>421</v>
      </c>
      <c r="E423" s="7">
        <f t="shared" si="18"/>
        <v>11.4366</v>
      </c>
      <c r="F423" s="7">
        <f t="shared" si="19"/>
        <v>0.70000000003494756</v>
      </c>
      <c r="G423" s="4">
        <f t="shared" si="20"/>
        <v>0.70000000003494756</v>
      </c>
    </row>
    <row r="424" spans="2:7">
      <c r="B424" s="5" t="s">
        <v>452</v>
      </c>
      <c r="C424" s="6">
        <v>14169</v>
      </c>
      <c r="D424" s="7">
        <v>422</v>
      </c>
      <c r="E424" s="7">
        <f t="shared" si="18"/>
        <v>11.4366</v>
      </c>
      <c r="F424" s="7">
        <f t="shared" si="19"/>
        <v>0.70000000003494756</v>
      </c>
      <c r="G424" s="4">
        <f t="shared" si="20"/>
        <v>0.70000000003494756</v>
      </c>
    </row>
    <row r="425" spans="2:7">
      <c r="B425" s="5" t="s">
        <v>453</v>
      </c>
      <c r="C425" s="6">
        <v>14180</v>
      </c>
      <c r="D425" s="7">
        <v>423</v>
      </c>
      <c r="E425" s="7">
        <f t="shared" si="18"/>
        <v>11.452</v>
      </c>
      <c r="F425" s="7">
        <f t="shared" si="19"/>
        <v>0.70000000003388752</v>
      </c>
      <c r="G425" s="4">
        <f t="shared" si="20"/>
        <v>0.70000000003388752</v>
      </c>
    </row>
    <row r="426" spans="2:7">
      <c r="B426" s="5" t="s">
        <v>454</v>
      </c>
      <c r="C426" s="6">
        <v>14188</v>
      </c>
      <c r="D426" s="7">
        <v>424</v>
      </c>
      <c r="E426" s="7">
        <f t="shared" si="18"/>
        <v>11.463200000000001</v>
      </c>
      <c r="F426" s="7">
        <f t="shared" si="19"/>
        <v>0.70000000003313689</v>
      </c>
      <c r="G426" s="4">
        <f t="shared" si="20"/>
        <v>0.70000000003313689</v>
      </c>
    </row>
    <row r="427" spans="2:7">
      <c r="B427" s="5" t="s">
        <v>37</v>
      </c>
      <c r="C427" s="6">
        <v>14289</v>
      </c>
      <c r="D427" s="7">
        <v>425</v>
      </c>
      <c r="E427" s="7">
        <f t="shared" si="18"/>
        <v>11.6046</v>
      </c>
      <c r="F427" s="7">
        <f t="shared" si="19"/>
        <v>0.70000000002497431</v>
      </c>
      <c r="G427" s="4">
        <f t="shared" si="20"/>
        <v>0.70000000002497431</v>
      </c>
    </row>
    <row r="428" spans="2:7">
      <c r="B428" s="5" t="s">
        <v>455</v>
      </c>
      <c r="C428" s="6">
        <v>14399</v>
      </c>
      <c r="D428" s="7">
        <v>426</v>
      </c>
      <c r="E428" s="7">
        <f t="shared" si="18"/>
        <v>11.758599999999999</v>
      </c>
      <c r="F428" s="7">
        <f t="shared" si="19"/>
        <v>0.70000000001835394</v>
      </c>
      <c r="G428" s="4">
        <f t="shared" si="20"/>
        <v>0.70000000001835394</v>
      </c>
    </row>
    <row r="429" spans="2:7">
      <c r="B429" s="5" t="s">
        <v>456</v>
      </c>
      <c r="C429" s="6">
        <v>14411</v>
      </c>
      <c r="D429" s="7">
        <v>427</v>
      </c>
      <c r="E429" s="7">
        <f t="shared" si="18"/>
        <v>11.775399999999999</v>
      </c>
      <c r="F429" s="7">
        <f t="shared" si="19"/>
        <v>0.70000000001774754</v>
      </c>
      <c r="G429" s="4">
        <f t="shared" si="20"/>
        <v>0.70000000001774754</v>
      </c>
    </row>
    <row r="430" spans="2:7">
      <c r="B430" s="5" t="s">
        <v>457</v>
      </c>
      <c r="C430" s="6">
        <v>14411</v>
      </c>
      <c r="D430" s="7">
        <v>428</v>
      </c>
      <c r="E430" s="7">
        <f t="shared" si="18"/>
        <v>11.775399999999999</v>
      </c>
      <c r="F430" s="7">
        <f t="shared" si="19"/>
        <v>0.70000000001774754</v>
      </c>
      <c r="G430" s="4">
        <f t="shared" si="20"/>
        <v>0.70000000001774754</v>
      </c>
    </row>
    <row r="431" spans="2:7">
      <c r="B431" s="5" t="s">
        <v>458</v>
      </c>
      <c r="C431" s="6">
        <v>14483</v>
      </c>
      <c r="D431" s="7">
        <v>429</v>
      </c>
      <c r="E431" s="7">
        <f t="shared" si="18"/>
        <v>11.876200000000001</v>
      </c>
      <c r="F431" s="7">
        <f t="shared" si="19"/>
        <v>0.70000000001450724</v>
      </c>
      <c r="G431" s="4">
        <f t="shared" si="20"/>
        <v>0.70000000001450724</v>
      </c>
    </row>
    <row r="432" spans="2:7">
      <c r="B432" s="5" t="s">
        <v>315</v>
      </c>
      <c r="C432" s="6">
        <v>14509</v>
      </c>
      <c r="D432" s="7">
        <v>430</v>
      </c>
      <c r="E432" s="7">
        <f t="shared" si="18"/>
        <v>11.912599999999999</v>
      </c>
      <c r="F432" s="7">
        <f t="shared" si="19"/>
        <v>0.70000000001348861</v>
      </c>
      <c r="G432" s="4">
        <f t="shared" si="20"/>
        <v>0.70000000001348861</v>
      </c>
    </row>
    <row r="433" spans="2:7">
      <c r="B433" s="5" t="s">
        <v>459</v>
      </c>
      <c r="C433" s="6">
        <v>14541</v>
      </c>
      <c r="D433" s="7">
        <v>431</v>
      </c>
      <c r="E433" s="7">
        <f t="shared" si="18"/>
        <v>11.9574</v>
      </c>
      <c r="F433" s="7">
        <f t="shared" si="19"/>
        <v>0.70000000001233265</v>
      </c>
      <c r="G433" s="4">
        <f t="shared" si="20"/>
        <v>0.70000000001233265</v>
      </c>
    </row>
    <row r="434" spans="2:7">
      <c r="B434" s="5" t="s">
        <v>49</v>
      </c>
      <c r="C434" s="6">
        <v>14547</v>
      </c>
      <c r="D434" s="7">
        <v>432</v>
      </c>
      <c r="E434" s="7">
        <f t="shared" si="18"/>
        <v>11.9658</v>
      </c>
      <c r="F434" s="7">
        <f t="shared" si="19"/>
        <v>0.70000000001212725</v>
      </c>
      <c r="G434" s="4">
        <f t="shared" si="20"/>
        <v>0.70000000001212725</v>
      </c>
    </row>
    <row r="435" spans="2:7">
      <c r="B435" s="5" t="s">
        <v>460</v>
      </c>
      <c r="C435" s="6">
        <v>14566</v>
      </c>
      <c r="D435" s="7">
        <v>433</v>
      </c>
      <c r="E435" s="7">
        <f t="shared" si="18"/>
        <v>11.9924</v>
      </c>
      <c r="F435" s="7">
        <f t="shared" si="19"/>
        <v>0.70000000001149876</v>
      </c>
      <c r="G435" s="4">
        <f t="shared" si="20"/>
        <v>0.70000000001149876</v>
      </c>
    </row>
    <row r="436" spans="2:7">
      <c r="B436" s="5" t="s">
        <v>323</v>
      </c>
      <c r="C436" s="6">
        <v>14637</v>
      </c>
      <c r="D436" s="7">
        <v>434</v>
      </c>
      <c r="E436" s="7">
        <f t="shared" si="18"/>
        <v>12.091799999999999</v>
      </c>
      <c r="F436" s="7">
        <f t="shared" si="19"/>
        <v>0.70000000000942575</v>
      </c>
      <c r="G436" s="4">
        <f t="shared" si="20"/>
        <v>0.70000000000942575</v>
      </c>
    </row>
    <row r="437" spans="2:7">
      <c r="B437" s="5" t="s">
        <v>461</v>
      </c>
      <c r="C437" s="6">
        <v>14650</v>
      </c>
      <c r="D437" s="7">
        <v>435</v>
      </c>
      <c r="E437" s="7">
        <f t="shared" si="18"/>
        <v>12.11</v>
      </c>
      <c r="F437" s="7">
        <f t="shared" si="19"/>
        <v>0.70000000000908869</v>
      </c>
      <c r="G437" s="4">
        <f t="shared" si="20"/>
        <v>0.70000000000908869</v>
      </c>
    </row>
    <row r="438" spans="2:7">
      <c r="B438" s="5" t="s">
        <v>462</v>
      </c>
      <c r="C438" s="6">
        <v>14660</v>
      </c>
      <c r="D438" s="7">
        <v>436</v>
      </c>
      <c r="E438" s="7">
        <f t="shared" si="18"/>
        <v>12.124000000000001</v>
      </c>
      <c r="F438" s="7">
        <f t="shared" si="19"/>
        <v>0.70000000000883789</v>
      </c>
      <c r="G438" s="4">
        <f t="shared" si="20"/>
        <v>0.70000000000883789</v>
      </c>
    </row>
    <row r="439" spans="2:7">
      <c r="B439" s="5" t="s">
        <v>463</v>
      </c>
      <c r="C439" s="6">
        <v>14711</v>
      </c>
      <c r="D439" s="7">
        <v>437</v>
      </c>
      <c r="E439" s="7">
        <f t="shared" si="18"/>
        <v>12.195399999999999</v>
      </c>
      <c r="F439" s="7">
        <f t="shared" si="19"/>
        <v>0.70000000000766172</v>
      </c>
      <c r="G439" s="4">
        <f t="shared" si="20"/>
        <v>0.70000000000766172</v>
      </c>
    </row>
    <row r="440" spans="2:7">
      <c r="B440" s="5" t="s">
        <v>464</v>
      </c>
      <c r="C440" s="6">
        <v>14762</v>
      </c>
      <c r="D440" s="7">
        <v>438</v>
      </c>
      <c r="E440" s="7">
        <f t="shared" si="18"/>
        <v>12.2668</v>
      </c>
      <c r="F440" s="7">
        <f t="shared" si="19"/>
        <v>0.7000000000066422</v>
      </c>
      <c r="G440" s="4">
        <f t="shared" si="20"/>
        <v>0.7000000000066422</v>
      </c>
    </row>
    <row r="441" spans="2:7">
      <c r="B441" s="5" t="s">
        <v>59</v>
      </c>
      <c r="C441" s="6">
        <v>14828</v>
      </c>
      <c r="D441" s="7">
        <v>439</v>
      </c>
      <c r="E441" s="7">
        <f t="shared" si="18"/>
        <v>12.3592</v>
      </c>
      <c r="F441" s="7">
        <f t="shared" si="19"/>
        <v>0.70000000000552143</v>
      </c>
      <c r="G441" s="4">
        <f t="shared" si="20"/>
        <v>0.70000000000552143</v>
      </c>
    </row>
    <row r="442" spans="2:7">
      <c r="B442" s="5" t="s">
        <v>465</v>
      </c>
      <c r="C442" s="6">
        <v>14842</v>
      </c>
      <c r="D442" s="7">
        <v>440</v>
      </c>
      <c r="E442" s="7">
        <f t="shared" si="18"/>
        <v>12.3788</v>
      </c>
      <c r="F442" s="7">
        <f t="shared" si="19"/>
        <v>0.70000000000530915</v>
      </c>
      <c r="G442" s="4">
        <f t="shared" si="20"/>
        <v>0.70000000000530915</v>
      </c>
    </row>
    <row r="443" spans="2:7">
      <c r="B443" s="5" t="s">
        <v>316</v>
      </c>
      <c r="C443" s="6">
        <v>14870</v>
      </c>
      <c r="D443" s="7">
        <v>441</v>
      </c>
      <c r="E443" s="7">
        <f t="shared" si="18"/>
        <v>12.417999999999999</v>
      </c>
      <c r="F443" s="7">
        <f t="shared" si="19"/>
        <v>0.70000000000490881</v>
      </c>
      <c r="G443" s="4">
        <f t="shared" si="20"/>
        <v>0.70000000000490881</v>
      </c>
    </row>
    <row r="444" spans="2:7">
      <c r="B444" s="5" t="s">
        <v>63</v>
      </c>
      <c r="C444" s="6">
        <v>14885</v>
      </c>
      <c r="D444" s="7">
        <v>442</v>
      </c>
      <c r="E444" s="7">
        <f t="shared" si="18"/>
        <v>12.439</v>
      </c>
      <c r="F444" s="7">
        <f t="shared" si="19"/>
        <v>0.70000000000470697</v>
      </c>
      <c r="G444" s="4">
        <f t="shared" si="20"/>
        <v>0.70000000000470697</v>
      </c>
    </row>
    <row r="445" spans="2:7">
      <c r="B445" s="5" t="s">
        <v>466</v>
      </c>
      <c r="C445" s="6">
        <v>14914</v>
      </c>
      <c r="D445" s="7">
        <v>443</v>
      </c>
      <c r="E445" s="7">
        <f t="shared" si="18"/>
        <v>12.4796</v>
      </c>
      <c r="F445" s="7">
        <f t="shared" si="19"/>
        <v>0.70000000000433982</v>
      </c>
      <c r="G445" s="4">
        <f t="shared" si="20"/>
        <v>0.70000000000433982</v>
      </c>
    </row>
    <row r="446" spans="2:7">
      <c r="B446" s="5" t="s">
        <v>467</v>
      </c>
      <c r="C446" s="6">
        <v>14924</v>
      </c>
      <c r="D446" s="7">
        <v>444</v>
      </c>
      <c r="E446" s="7">
        <f t="shared" si="18"/>
        <v>12.493600000000001</v>
      </c>
      <c r="F446" s="7">
        <f t="shared" si="19"/>
        <v>0.70000000000422002</v>
      </c>
      <c r="G446" s="4">
        <f t="shared" si="20"/>
        <v>0.70000000000422002</v>
      </c>
    </row>
    <row r="447" spans="2:7">
      <c r="B447" s="5" t="s">
        <v>468</v>
      </c>
      <c r="C447" s="6">
        <v>14940</v>
      </c>
      <c r="D447" s="7">
        <v>445</v>
      </c>
      <c r="E447" s="7">
        <f t="shared" si="18"/>
        <v>12.516</v>
      </c>
      <c r="F447" s="7">
        <f t="shared" si="19"/>
        <v>0.70000000000403506</v>
      </c>
      <c r="G447" s="4">
        <f t="shared" si="20"/>
        <v>0.70000000000403506</v>
      </c>
    </row>
    <row r="448" spans="2:7">
      <c r="B448" s="5" t="s">
        <v>24</v>
      </c>
      <c r="C448" s="6">
        <v>14949</v>
      </c>
      <c r="D448" s="7">
        <v>446</v>
      </c>
      <c r="E448" s="7">
        <f t="shared" si="18"/>
        <v>12.528599999999999</v>
      </c>
      <c r="F448" s="7">
        <f t="shared" si="19"/>
        <v>0.70000000000393481</v>
      </c>
      <c r="G448" s="4">
        <f t="shared" si="20"/>
        <v>0.70000000000393481</v>
      </c>
    </row>
    <row r="449" spans="2:7">
      <c r="B449" s="5" t="s">
        <v>65</v>
      </c>
      <c r="C449" s="6">
        <v>14972</v>
      </c>
      <c r="D449" s="7">
        <v>447</v>
      </c>
      <c r="E449" s="7">
        <f t="shared" si="18"/>
        <v>12.5608</v>
      </c>
      <c r="F449" s="7">
        <f t="shared" si="19"/>
        <v>0.70000000000368934</v>
      </c>
      <c r="G449" s="4">
        <f t="shared" si="20"/>
        <v>0.70000000000368934</v>
      </c>
    </row>
    <row r="450" spans="2:7">
      <c r="B450" s="5" t="s">
        <v>469</v>
      </c>
      <c r="C450" s="6">
        <v>15011</v>
      </c>
      <c r="D450" s="7">
        <v>448</v>
      </c>
      <c r="E450" s="7">
        <f t="shared" ref="E450:E513" si="21">(C450-$K$16)*$K$17</f>
        <v>12.615399999999999</v>
      </c>
      <c r="F450" s="7">
        <f t="shared" ref="F450:F513" si="22">($M$13*EXP(E450)+$M$14*EXP(-E450))/(EXP(E450)+EXP(-E450))</f>
        <v>0.70000000000330764</v>
      </c>
      <c r="G450" s="4">
        <f t="shared" ref="G450:G513" si="23">IF(A450="br",IF(C450&lt;=$K$17,$M$16,F450),IF(C450&lt;=$K$17,$M$16,F450))</f>
        <v>0.70000000000330764</v>
      </c>
    </row>
    <row r="451" spans="2:7">
      <c r="B451" s="5" t="s">
        <v>470</v>
      </c>
      <c r="C451" s="6">
        <v>15023</v>
      </c>
      <c r="D451" s="7">
        <v>449</v>
      </c>
      <c r="E451" s="7">
        <f t="shared" si="21"/>
        <v>12.632199999999999</v>
      </c>
      <c r="F451" s="7">
        <f t="shared" si="22"/>
        <v>0.70000000000319829</v>
      </c>
      <c r="G451" s="4">
        <f t="shared" si="23"/>
        <v>0.70000000000319829</v>
      </c>
    </row>
    <row r="452" spans="2:7">
      <c r="B452" s="5" t="s">
        <v>471</v>
      </c>
      <c r="C452" s="6">
        <v>15039</v>
      </c>
      <c r="D452" s="7">
        <v>450</v>
      </c>
      <c r="E452" s="7">
        <f t="shared" si="21"/>
        <v>12.6546</v>
      </c>
      <c r="F452" s="7">
        <f t="shared" si="22"/>
        <v>0.70000000000305818</v>
      </c>
      <c r="G452" s="4">
        <f t="shared" si="23"/>
        <v>0.70000000000305818</v>
      </c>
    </row>
    <row r="453" spans="2:7">
      <c r="B453" s="5" t="s">
        <v>53</v>
      </c>
      <c r="C453" s="6">
        <v>15101</v>
      </c>
      <c r="D453" s="7">
        <v>451</v>
      </c>
      <c r="E453" s="7">
        <f t="shared" si="21"/>
        <v>12.741400000000001</v>
      </c>
      <c r="F453" s="7">
        <f t="shared" si="22"/>
        <v>0.7000000000025709</v>
      </c>
      <c r="G453" s="4">
        <f t="shared" si="23"/>
        <v>0.7000000000025709</v>
      </c>
    </row>
    <row r="454" spans="2:7">
      <c r="B454" s="5" t="s">
        <v>472</v>
      </c>
      <c r="C454" s="6">
        <v>15136</v>
      </c>
      <c r="D454" s="7">
        <v>452</v>
      </c>
      <c r="E454" s="7">
        <f t="shared" si="21"/>
        <v>12.7904</v>
      </c>
      <c r="F454" s="7">
        <f t="shared" si="22"/>
        <v>0.70000000000233076</v>
      </c>
      <c r="G454" s="4">
        <f t="shared" si="23"/>
        <v>0.70000000000233076</v>
      </c>
    </row>
    <row r="455" spans="2:7">
      <c r="B455" s="5" t="s">
        <v>38</v>
      </c>
      <c r="C455" s="6">
        <v>15170</v>
      </c>
      <c r="D455" s="7">
        <v>453</v>
      </c>
      <c r="E455" s="7">
        <f t="shared" si="21"/>
        <v>12.837999999999999</v>
      </c>
      <c r="F455" s="7">
        <f t="shared" si="22"/>
        <v>0.70000000000211915</v>
      </c>
      <c r="G455" s="4">
        <f t="shared" si="23"/>
        <v>0.70000000000211915</v>
      </c>
    </row>
    <row r="456" spans="2:7">
      <c r="B456" s="5" t="s">
        <v>473</v>
      </c>
      <c r="C456" s="6">
        <v>15179</v>
      </c>
      <c r="D456" s="7">
        <v>454</v>
      </c>
      <c r="E456" s="7">
        <f t="shared" si="21"/>
        <v>12.8506</v>
      </c>
      <c r="F456" s="7">
        <f t="shared" si="22"/>
        <v>0.70000000000206652</v>
      </c>
      <c r="G456" s="4">
        <f t="shared" si="23"/>
        <v>0.70000000000206652</v>
      </c>
    </row>
    <row r="457" spans="2:7">
      <c r="B457" s="5" t="s">
        <v>474</v>
      </c>
      <c r="C457" s="6">
        <v>15179</v>
      </c>
      <c r="D457" s="7">
        <v>455</v>
      </c>
      <c r="E457" s="7">
        <f t="shared" si="21"/>
        <v>12.8506</v>
      </c>
      <c r="F457" s="7">
        <f t="shared" si="22"/>
        <v>0.70000000000206652</v>
      </c>
      <c r="G457" s="4">
        <f t="shared" si="23"/>
        <v>0.70000000000206652</v>
      </c>
    </row>
    <row r="458" spans="2:7">
      <c r="B458" s="5" t="s">
        <v>475</v>
      </c>
      <c r="C458" s="6">
        <v>15201</v>
      </c>
      <c r="D458" s="7">
        <v>456</v>
      </c>
      <c r="E458" s="7">
        <f t="shared" si="21"/>
        <v>12.881399999999999</v>
      </c>
      <c r="F458" s="7">
        <f t="shared" si="22"/>
        <v>0.70000000000194296</v>
      </c>
      <c r="G458" s="4">
        <f t="shared" si="23"/>
        <v>0.70000000000194296</v>
      </c>
    </row>
    <row r="459" spans="2:7">
      <c r="B459" s="5" t="s">
        <v>61</v>
      </c>
      <c r="C459" s="6">
        <v>15240</v>
      </c>
      <c r="D459" s="7">
        <v>457</v>
      </c>
      <c r="E459" s="7">
        <f t="shared" si="21"/>
        <v>12.936</v>
      </c>
      <c r="F459" s="7">
        <f t="shared" si="22"/>
        <v>0.7000000000017419</v>
      </c>
      <c r="G459" s="4">
        <f t="shared" si="23"/>
        <v>0.7000000000017419</v>
      </c>
    </row>
    <row r="460" spans="2:7">
      <c r="B460" s="5" t="s">
        <v>476</v>
      </c>
      <c r="C460" s="6">
        <v>15255</v>
      </c>
      <c r="D460" s="7">
        <v>458</v>
      </c>
      <c r="E460" s="7">
        <f t="shared" si="21"/>
        <v>12.957000000000001</v>
      </c>
      <c r="F460" s="7">
        <f t="shared" si="22"/>
        <v>0.70000000000167029</v>
      </c>
      <c r="G460" s="4">
        <f t="shared" si="23"/>
        <v>0.70000000000167029</v>
      </c>
    </row>
    <row r="461" spans="2:7">
      <c r="B461" s="5" t="s">
        <v>477</v>
      </c>
      <c r="C461" s="6">
        <v>15255</v>
      </c>
      <c r="D461" s="7">
        <v>459</v>
      </c>
      <c r="E461" s="7">
        <f t="shared" si="21"/>
        <v>12.957000000000001</v>
      </c>
      <c r="F461" s="7">
        <f t="shared" si="22"/>
        <v>0.70000000000167029</v>
      </c>
      <c r="G461" s="4">
        <f t="shared" si="23"/>
        <v>0.70000000000167029</v>
      </c>
    </row>
    <row r="462" spans="2:7">
      <c r="B462" s="5" t="s">
        <v>478</v>
      </c>
      <c r="C462" s="6">
        <v>15267</v>
      </c>
      <c r="D462" s="7">
        <v>460</v>
      </c>
      <c r="E462" s="7">
        <f t="shared" si="21"/>
        <v>12.973800000000001</v>
      </c>
      <c r="F462" s="7">
        <f t="shared" si="22"/>
        <v>0.70000000000161511</v>
      </c>
      <c r="G462" s="4">
        <f t="shared" si="23"/>
        <v>0.70000000000161511</v>
      </c>
    </row>
    <row r="463" spans="2:7">
      <c r="B463" s="5" t="s">
        <v>479</v>
      </c>
      <c r="C463" s="6">
        <v>15267</v>
      </c>
      <c r="D463" s="7">
        <v>461</v>
      </c>
      <c r="E463" s="7">
        <f t="shared" si="21"/>
        <v>12.973800000000001</v>
      </c>
      <c r="F463" s="7">
        <f t="shared" si="22"/>
        <v>0.70000000000161511</v>
      </c>
      <c r="G463" s="4">
        <f t="shared" si="23"/>
        <v>0.70000000000161511</v>
      </c>
    </row>
    <row r="464" spans="2:7">
      <c r="B464" s="5" t="s">
        <v>480</v>
      </c>
      <c r="C464" s="6">
        <v>15298</v>
      </c>
      <c r="D464" s="7">
        <v>462</v>
      </c>
      <c r="E464" s="7">
        <f t="shared" si="21"/>
        <v>13.017199999999999</v>
      </c>
      <c r="F464" s="7">
        <f t="shared" si="22"/>
        <v>0.70000000000148088</v>
      </c>
      <c r="G464" s="4">
        <f t="shared" si="23"/>
        <v>0.70000000000148088</v>
      </c>
    </row>
    <row r="465" spans="2:7">
      <c r="B465" s="5" t="s">
        <v>481</v>
      </c>
      <c r="C465" s="6">
        <v>15298</v>
      </c>
      <c r="D465" s="7">
        <v>463</v>
      </c>
      <c r="E465" s="7">
        <f t="shared" si="21"/>
        <v>13.017199999999999</v>
      </c>
      <c r="F465" s="7">
        <f t="shared" si="22"/>
        <v>0.70000000000148088</v>
      </c>
      <c r="G465" s="4">
        <f t="shared" si="23"/>
        <v>0.70000000000148088</v>
      </c>
    </row>
    <row r="466" spans="2:7">
      <c r="B466" s="5" t="s">
        <v>482</v>
      </c>
      <c r="C466" s="6">
        <v>15394</v>
      </c>
      <c r="D466" s="7">
        <v>464</v>
      </c>
      <c r="E466" s="7">
        <f t="shared" si="21"/>
        <v>13.1516</v>
      </c>
      <c r="F466" s="7">
        <f t="shared" si="22"/>
        <v>0.70000000000113183</v>
      </c>
      <c r="G466" s="4">
        <f t="shared" si="23"/>
        <v>0.70000000000113183</v>
      </c>
    </row>
    <row r="467" spans="2:7">
      <c r="B467" s="5" t="s">
        <v>483</v>
      </c>
      <c r="C467" s="6">
        <v>15407</v>
      </c>
      <c r="D467" s="7">
        <v>465</v>
      </c>
      <c r="E467" s="7">
        <f t="shared" si="21"/>
        <v>13.1698</v>
      </c>
      <c r="F467" s="7">
        <f t="shared" si="22"/>
        <v>0.7000000000010913</v>
      </c>
      <c r="G467" s="4">
        <f t="shared" si="23"/>
        <v>0.7000000000010913</v>
      </c>
    </row>
    <row r="468" spans="2:7">
      <c r="B468" s="5" t="s">
        <v>484</v>
      </c>
      <c r="C468" s="6">
        <v>15497</v>
      </c>
      <c r="D468" s="7">
        <v>466</v>
      </c>
      <c r="E468" s="7">
        <f t="shared" si="21"/>
        <v>13.2958</v>
      </c>
      <c r="F468" s="7">
        <f t="shared" si="22"/>
        <v>0.70000000000084828</v>
      </c>
      <c r="G468" s="4">
        <f t="shared" si="23"/>
        <v>0.70000000000084828</v>
      </c>
    </row>
    <row r="469" spans="2:7">
      <c r="B469" s="5" t="s">
        <v>485</v>
      </c>
      <c r="C469" s="6">
        <v>15519</v>
      </c>
      <c r="D469" s="7">
        <v>467</v>
      </c>
      <c r="E469" s="7">
        <f t="shared" si="21"/>
        <v>13.326599999999999</v>
      </c>
      <c r="F469" s="7">
        <f t="shared" si="22"/>
        <v>0.70000000000079754</v>
      </c>
      <c r="G469" s="4">
        <f t="shared" si="23"/>
        <v>0.70000000000079754</v>
      </c>
    </row>
    <row r="470" spans="2:7">
      <c r="B470" s="5" t="s">
        <v>486</v>
      </c>
      <c r="C470" s="6">
        <v>15540</v>
      </c>
      <c r="D470" s="7">
        <v>468</v>
      </c>
      <c r="E470" s="7">
        <f t="shared" si="21"/>
        <v>13.356</v>
      </c>
      <c r="F470" s="7">
        <f t="shared" si="22"/>
        <v>0.70000000000075213</v>
      </c>
      <c r="G470" s="4">
        <f t="shared" si="23"/>
        <v>0.70000000000075213</v>
      </c>
    </row>
    <row r="471" spans="2:7">
      <c r="B471" s="5" t="s">
        <v>487</v>
      </c>
      <c r="C471" s="6">
        <v>15566</v>
      </c>
      <c r="D471" s="7">
        <v>469</v>
      </c>
      <c r="E471" s="7">
        <f t="shared" si="21"/>
        <v>13.3924</v>
      </c>
      <c r="F471" s="7">
        <f t="shared" si="22"/>
        <v>0.70000000000069929</v>
      </c>
      <c r="G471" s="4">
        <f t="shared" si="23"/>
        <v>0.70000000000069929</v>
      </c>
    </row>
    <row r="472" spans="2:7">
      <c r="B472" s="5" t="s">
        <v>488</v>
      </c>
      <c r="C472" s="6">
        <v>15593</v>
      </c>
      <c r="D472" s="7">
        <v>470</v>
      </c>
      <c r="E472" s="7">
        <f t="shared" si="21"/>
        <v>13.430199999999999</v>
      </c>
      <c r="F472" s="7">
        <f t="shared" si="22"/>
        <v>0.70000000000064833</v>
      </c>
      <c r="G472" s="4">
        <f t="shared" si="23"/>
        <v>0.70000000000064833</v>
      </c>
    </row>
    <row r="473" spans="2:7">
      <c r="B473" s="5" t="s">
        <v>489</v>
      </c>
      <c r="C473" s="6">
        <v>15598</v>
      </c>
      <c r="D473" s="7">
        <v>471</v>
      </c>
      <c r="E473" s="7">
        <f t="shared" si="21"/>
        <v>13.437200000000001</v>
      </c>
      <c r="F473" s="7">
        <f t="shared" si="22"/>
        <v>0.70000000000063922</v>
      </c>
      <c r="G473" s="4">
        <f t="shared" si="23"/>
        <v>0.70000000000063922</v>
      </c>
    </row>
    <row r="474" spans="2:7">
      <c r="B474" s="5" t="s">
        <v>490</v>
      </c>
      <c r="C474" s="6">
        <v>15598</v>
      </c>
      <c r="D474" s="7">
        <v>472</v>
      </c>
      <c r="E474" s="7">
        <f t="shared" si="21"/>
        <v>13.437200000000001</v>
      </c>
      <c r="F474" s="7">
        <f t="shared" si="22"/>
        <v>0.70000000000063922</v>
      </c>
      <c r="G474" s="4">
        <f t="shared" si="23"/>
        <v>0.70000000000063922</v>
      </c>
    </row>
    <row r="475" spans="2:7">
      <c r="B475" s="5" t="s">
        <v>491</v>
      </c>
      <c r="C475" s="6">
        <v>15676</v>
      </c>
      <c r="D475" s="7">
        <v>473</v>
      </c>
      <c r="E475" s="7">
        <f t="shared" si="21"/>
        <v>13.5464</v>
      </c>
      <c r="F475" s="7">
        <f t="shared" si="22"/>
        <v>0.70000000000051377</v>
      </c>
      <c r="G475" s="4">
        <f t="shared" si="23"/>
        <v>0.70000000000051377</v>
      </c>
    </row>
    <row r="476" spans="2:7">
      <c r="B476" s="5" t="s">
        <v>492</v>
      </c>
      <c r="C476" s="6">
        <v>15702</v>
      </c>
      <c r="D476" s="7">
        <v>474</v>
      </c>
      <c r="E476" s="7">
        <f t="shared" si="21"/>
        <v>13.582800000000001</v>
      </c>
      <c r="F476" s="7">
        <f t="shared" si="22"/>
        <v>0.7000000000004778</v>
      </c>
      <c r="G476" s="4">
        <f t="shared" si="23"/>
        <v>0.7000000000004778</v>
      </c>
    </row>
    <row r="477" spans="2:7">
      <c r="B477" s="5" t="s">
        <v>493</v>
      </c>
      <c r="C477" s="6">
        <v>15702</v>
      </c>
      <c r="D477" s="7">
        <v>475</v>
      </c>
      <c r="E477" s="7">
        <f t="shared" si="21"/>
        <v>13.582800000000001</v>
      </c>
      <c r="F477" s="7">
        <f t="shared" si="22"/>
        <v>0.7000000000004778</v>
      </c>
      <c r="G477" s="4">
        <f t="shared" si="23"/>
        <v>0.7000000000004778</v>
      </c>
    </row>
    <row r="478" spans="2:7">
      <c r="B478" s="5" t="s">
        <v>494</v>
      </c>
      <c r="C478" s="6">
        <v>15769</v>
      </c>
      <c r="D478" s="7">
        <v>476</v>
      </c>
      <c r="E478" s="7">
        <f t="shared" si="21"/>
        <v>13.676600000000001</v>
      </c>
      <c r="F478" s="7">
        <f t="shared" si="22"/>
        <v>0.70000000000039608</v>
      </c>
      <c r="G478" s="4">
        <f t="shared" si="23"/>
        <v>0.70000000000039608</v>
      </c>
    </row>
    <row r="479" spans="2:7">
      <c r="B479" s="5" t="s">
        <v>495</v>
      </c>
      <c r="C479" s="6">
        <v>15792</v>
      </c>
      <c r="D479" s="7">
        <v>477</v>
      </c>
      <c r="E479" s="7">
        <f t="shared" si="21"/>
        <v>13.7088</v>
      </c>
      <c r="F479" s="7">
        <f t="shared" si="22"/>
        <v>0.70000000000037133</v>
      </c>
      <c r="G479" s="4">
        <f t="shared" si="23"/>
        <v>0.70000000000037133</v>
      </c>
    </row>
    <row r="480" spans="2:7">
      <c r="B480" s="5" t="s">
        <v>496</v>
      </c>
      <c r="C480" s="6">
        <v>15812</v>
      </c>
      <c r="D480" s="7">
        <v>478</v>
      </c>
      <c r="E480" s="7">
        <f t="shared" si="21"/>
        <v>13.736800000000001</v>
      </c>
      <c r="F480" s="7">
        <f t="shared" si="22"/>
        <v>0.70000000000035112</v>
      </c>
      <c r="G480" s="4">
        <f t="shared" si="23"/>
        <v>0.70000000000035112</v>
      </c>
    </row>
    <row r="481" spans="2:7">
      <c r="B481" s="5" t="s">
        <v>497</v>
      </c>
      <c r="C481" s="6">
        <v>15852</v>
      </c>
      <c r="D481" s="7">
        <v>479</v>
      </c>
      <c r="E481" s="7">
        <f t="shared" si="21"/>
        <v>13.7928</v>
      </c>
      <c r="F481" s="7">
        <f t="shared" si="22"/>
        <v>0.70000000000031393</v>
      </c>
      <c r="G481" s="4">
        <f t="shared" si="23"/>
        <v>0.70000000000031393</v>
      </c>
    </row>
    <row r="482" spans="2:7">
      <c r="B482" s="5" t="s">
        <v>498</v>
      </c>
      <c r="C482" s="6">
        <v>15863</v>
      </c>
      <c r="D482" s="7">
        <v>480</v>
      </c>
      <c r="E482" s="7">
        <f t="shared" si="21"/>
        <v>13.808199999999999</v>
      </c>
      <c r="F482" s="7">
        <f t="shared" si="22"/>
        <v>0.70000000000030438</v>
      </c>
      <c r="G482" s="4">
        <f t="shared" si="23"/>
        <v>0.70000000000030438</v>
      </c>
    </row>
    <row r="483" spans="2:7">
      <c r="B483" s="5" t="s">
        <v>499</v>
      </c>
      <c r="C483" s="6">
        <v>15934</v>
      </c>
      <c r="D483" s="7">
        <v>481</v>
      </c>
      <c r="E483" s="7">
        <f t="shared" si="21"/>
        <v>13.9076</v>
      </c>
      <c r="F483" s="7">
        <f t="shared" si="22"/>
        <v>0.70000000000024953</v>
      </c>
      <c r="G483" s="4">
        <f t="shared" si="23"/>
        <v>0.70000000000024953</v>
      </c>
    </row>
    <row r="484" spans="2:7">
      <c r="B484" s="5" t="s">
        <v>500</v>
      </c>
      <c r="C484" s="6">
        <v>16046</v>
      </c>
      <c r="D484" s="7">
        <v>482</v>
      </c>
      <c r="E484" s="7">
        <f t="shared" si="21"/>
        <v>14.064399999999999</v>
      </c>
      <c r="F484" s="7">
        <f t="shared" si="22"/>
        <v>0.70000000000018225</v>
      </c>
      <c r="G484" s="4">
        <f t="shared" si="23"/>
        <v>0.70000000000018225</v>
      </c>
    </row>
    <row r="485" spans="2:7">
      <c r="B485" s="5" t="s">
        <v>501</v>
      </c>
      <c r="C485" s="6">
        <v>16089</v>
      </c>
      <c r="D485" s="7">
        <v>483</v>
      </c>
      <c r="E485" s="7">
        <f t="shared" si="21"/>
        <v>14.124599999999999</v>
      </c>
      <c r="F485" s="7">
        <f t="shared" si="22"/>
        <v>0.7000000000001616</v>
      </c>
      <c r="G485" s="4">
        <f t="shared" si="23"/>
        <v>0.7000000000001616</v>
      </c>
    </row>
    <row r="486" spans="2:7">
      <c r="B486" s="5" t="s">
        <v>502</v>
      </c>
      <c r="C486" s="6">
        <v>16115</v>
      </c>
      <c r="D486" s="7">
        <v>484</v>
      </c>
      <c r="E486" s="7">
        <f t="shared" si="21"/>
        <v>14.161</v>
      </c>
      <c r="F486" s="7">
        <f t="shared" si="22"/>
        <v>0.70000000000015039</v>
      </c>
      <c r="G486" s="4">
        <f t="shared" si="23"/>
        <v>0.70000000000015039</v>
      </c>
    </row>
    <row r="487" spans="2:7">
      <c r="B487" s="5" t="s">
        <v>503</v>
      </c>
      <c r="C487" s="6">
        <v>16115</v>
      </c>
      <c r="D487" s="7">
        <v>485</v>
      </c>
      <c r="E487" s="7">
        <f t="shared" si="21"/>
        <v>14.161</v>
      </c>
      <c r="F487" s="7">
        <f t="shared" si="22"/>
        <v>0.70000000000015039</v>
      </c>
      <c r="G487" s="4">
        <f t="shared" si="23"/>
        <v>0.70000000000015039</v>
      </c>
    </row>
    <row r="488" spans="2:7">
      <c r="B488" s="5" t="s">
        <v>504</v>
      </c>
      <c r="C488" s="6">
        <v>16144</v>
      </c>
      <c r="D488" s="7">
        <v>486</v>
      </c>
      <c r="E488" s="7">
        <f t="shared" si="21"/>
        <v>14.201599999999999</v>
      </c>
      <c r="F488" s="7">
        <f t="shared" si="22"/>
        <v>0.70000000000013862</v>
      </c>
      <c r="G488" s="4">
        <f t="shared" si="23"/>
        <v>0.70000000000013862</v>
      </c>
    </row>
    <row r="489" spans="2:7">
      <c r="B489" s="5" t="s">
        <v>505</v>
      </c>
      <c r="C489" s="6">
        <v>16199</v>
      </c>
      <c r="D489" s="7">
        <v>487</v>
      </c>
      <c r="E489" s="7">
        <f t="shared" si="21"/>
        <v>14.278599999999999</v>
      </c>
      <c r="F489" s="7">
        <f t="shared" si="22"/>
        <v>0.70000000000011875</v>
      </c>
      <c r="G489" s="4">
        <f t="shared" si="23"/>
        <v>0.70000000000011875</v>
      </c>
    </row>
    <row r="490" spans="2:7">
      <c r="B490" s="5" t="s">
        <v>506</v>
      </c>
      <c r="C490" s="6">
        <v>16214</v>
      </c>
      <c r="D490" s="7">
        <v>488</v>
      </c>
      <c r="E490" s="7">
        <f t="shared" si="21"/>
        <v>14.2996</v>
      </c>
      <c r="F490" s="7">
        <f t="shared" si="22"/>
        <v>0.70000000000011398</v>
      </c>
      <c r="G490" s="4">
        <f t="shared" si="23"/>
        <v>0.70000000000011398</v>
      </c>
    </row>
    <row r="491" spans="2:7">
      <c r="B491" s="5" t="s">
        <v>507</v>
      </c>
      <c r="C491" s="6">
        <v>16227</v>
      </c>
      <c r="D491" s="7">
        <v>489</v>
      </c>
      <c r="E491" s="7">
        <f t="shared" si="21"/>
        <v>14.3178</v>
      </c>
      <c r="F491" s="7">
        <f t="shared" si="22"/>
        <v>0.70000000000010987</v>
      </c>
      <c r="G491" s="4">
        <f t="shared" si="23"/>
        <v>0.70000000000010987</v>
      </c>
    </row>
    <row r="492" spans="2:7">
      <c r="B492" s="5" t="s">
        <v>508</v>
      </c>
      <c r="C492" s="6">
        <v>16278</v>
      </c>
      <c r="D492" s="7">
        <v>490</v>
      </c>
      <c r="E492" s="7">
        <f t="shared" si="21"/>
        <v>14.389200000000001</v>
      </c>
      <c r="F492" s="7">
        <f t="shared" si="22"/>
        <v>0.7000000000000951</v>
      </c>
      <c r="G492" s="4">
        <f t="shared" si="23"/>
        <v>0.7000000000000951</v>
      </c>
    </row>
    <row r="493" spans="2:7">
      <c r="B493" s="5" t="s">
        <v>509</v>
      </c>
      <c r="C493" s="6">
        <v>16299</v>
      </c>
      <c r="D493" s="7">
        <v>491</v>
      </c>
      <c r="E493" s="7">
        <f t="shared" si="21"/>
        <v>14.4186</v>
      </c>
      <c r="F493" s="7">
        <f t="shared" si="22"/>
        <v>0.70000000000008977</v>
      </c>
      <c r="G493" s="4">
        <f t="shared" si="23"/>
        <v>0.70000000000008977</v>
      </c>
    </row>
    <row r="494" spans="2:7">
      <c r="B494" s="5" t="s">
        <v>510</v>
      </c>
      <c r="C494" s="6">
        <v>16328</v>
      </c>
      <c r="D494" s="7">
        <v>492</v>
      </c>
      <c r="E494" s="7">
        <f t="shared" si="21"/>
        <v>14.459199999999999</v>
      </c>
      <c r="F494" s="7">
        <f t="shared" si="22"/>
        <v>0.70000000000008278</v>
      </c>
      <c r="G494" s="4">
        <f t="shared" si="23"/>
        <v>0.70000000000008278</v>
      </c>
    </row>
    <row r="495" spans="2:7">
      <c r="B495" s="5" t="s">
        <v>511</v>
      </c>
      <c r="C495" s="6">
        <v>16475</v>
      </c>
      <c r="D495" s="7">
        <v>493</v>
      </c>
      <c r="E495" s="7">
        <f t="shared" si="21"/>
        <v>14.664999999999999</v>
      </c>
      <c r="F495" s="7">
        <f t="shared" si="22"/>
        <v>0.70000000000005491</v>
      </c>
      <c r="G495" s="4">
        <f t="shared" si="23"/>
        <v>0.70000000000005491</v>
      </c>
    </row>
    <row r="496" spans="2:7">
      <c r="B496" s="5" t="s">
        <v>512</v>
      </c>
      <c r="C496" s="6">
        <v>16475</v>
      </c>
      <c r="D496" s="7">
        <v>494</v>
      </c>
      <c r="E496" s="7">
        <f t="shared" si="21"/>
        <v>14.664999999999999</v>
      </c>
      <c r="F496" s="7">
        <f t="shared" si="22"/>
        <v>0.70000000000005491</v>
      </c>
      <c r="G496" s="4">
        <f t="shared" si="23"/>
        <v>0.70000000000005491</v>
      </c>
    </row>
    <row r="497" spans="2:7">
      <c r="B497" s="5" t="s">
        <v>513</v>
      </c>
      <c r="C497" s="6">
        <v>16508</v>
      </c>
      <c r="D497" s="7">
        <v>495</v>
      </c>
      <c r="E497" s="7">
        <f t="shared" si="21"/>
        <v>14.7112</v>
      </c>
      <c r="F497" s="7">
        <f t="shared" si="22"/>
        <v>0.70000000000004992</v>
      </c>
      <c r="G497" s="4">
        <f t="shared" si="23"/>
        <v>0.70000000000004992</v>
      </c>
    </row>
    <row r="498" spans="2:7">
      <c r="B498" s="5" t="s">
        <v>514</v>
      </c>
      <c r="C498" s="6">
        <v>16526</v>
      </c>
      <c r="D498" s="7">
        <v>496</v>
      </c>
      <c r="E498" s="7">
        <f t="shared" si="21"/>
        <v>14.7364</v>
      </c>
      <c r="F498" s="7">
        <f t="shared" si="22"/>
        <v>0.70000000000004758</v>
      </c>
      <c r="G498" s="4">
        <f t="shared" si="23"/>
        <v>0.70000000000004758</v>
      </c>
    </row>
    <row r="499" spans="2:7">
      <c r="B499" s="5" t="s">
        <v>515</v>
      </c>
      <c r="C499" s="6">
        <v>16526</v>
      </c>
      <c r="D499" s="7">
        <v>497</v>
      </c>
      <c r="E499" s="7">
        <f t="shared" si="21"/>
        <v>14.7364</v>
      </c>
      <c r="F499" s="7">
        <f t="shared" si="22"/>
        <v>0.70000000000004758</v>
      </c>
      <c r="G499" s="4">
        <f t="shared" si="23"/>
        <v>0.70000000000004758</v>
      </c>
    </row>
    <row r="500" spans="2:7">
      <c r="B500" s="5" t="s">
        <v>516</v>
      </c>
      <c r="C500" s="6">
        <v>16539</v>
      </c>
      <c r="D500" s="7">
        <v>498</v>
      </c>
      <c r="E500" s="7">
        <f t="shared" si="21"/>
        <v>14.7546</v>
      </c>
      <c r="F500" s="7">
        <f t="shared" si="22"/>
        <v>0.70000000000004581</v>
      </c>
      <c r="G500" s="4">
        <f t="shared" si="23"/>
        <v>0.70000000000004581</v>
      </c>
    </row>
    <row r="501" spans="2:7">
      <c r="B501" s="5" t="s">
        <v>517</v>
      </c>
      <c r="C501" s="6">
        <v>16556</v>
      </c>
      <c r="D501" s="7">
        <v>499</v>
      </c>
      <c r="E501" s="7">
        <f t="shared" si="21"/>
        <v>14.7784</v>
      </c>
      <c r="F501" s="7">
        <f t="shared" si="22"/>
        <v>0.7000000000000437</v>
      </c>
      <c r="G501" s="4">
        <f t="shared" si="23"/>
        <v>0.7000000000000437</v>
      </c>
    </row>
    <row r="502" spans="2:7">
      <c r="B502" s="5" t="s">
        <v>518</v>
      </c>
      <c r="C502" s="6">
        <v>16565</v>
      </c>
      <c r="D502" s="7">
        <v>500</v>
      </c>
      <c r="E502" s="7">
        <f t="shared" si="21"/>
        <v>14.791</v>
      </c>
      <c r="F502" s="7">
        <f t="shared" si="22"/>
        <v>0.70000000000004259</v>
      </c>
      <c r="G502" s="4">
        <f t="shared" si="23"/>
        <v>0.70000000000004259</v>
      </c>
    </row>
    <row r="503" spans="2:7">
      <c r="B503" s="5" t="s">
        <v>519</v>
      </c>
      <c r="C503" s="6">
        <v>16572</v>
      </c>
      <c r="D503" s="7">
        <v>501</v>
      </c>
      <c r="E503" s="7">
        <f t="shared" si="21"/>
        <v>14.800800000000001</v>
      </c>
      <c r="F503" s="7">
        <f t="shared" si="22"/>
        <v>0.7000000000000417</v>
      </c>
      <c r="G503" s="4">
        <f t="shared" si="23"/>
        <v>0.7000000000000417</v>
      </c>
    </row>
    <row r="504" spans="2:7">
      <c r="B504" s="5" t="s">
        <v>520</v>
      </c>
      <c r="C504" s="6">
        <v>16591</v>
      </c>
      <c r="D504" s="7">
        <v>502</v>
      </c>
      <c r="E504" s="7">
        <f t="shared" si="21"/>
        <v>14.827399999999999</v>
      </c>
      <c r="F504" s="7">
        <f t="shared" si="22"/>
        <v>0.70000000000003948</v>
      </c>
      <c r="G504" s="4">
        <f t="shared" si="23"/>
        <v>0.70000000000003948</v>
      </c>
    </row>
    <row r="505" spans="2:7">
      <c r="B505" s="5" t="s">
        <v>521</v>
      </c>
      <c r="C505" s="6">
        <v>16631</v>
      </c>
      <c r="D505" s="7">
        <v>503</v>
      </c>
      <c r="E505" s="7">
        <f t="shared" si="21"/>
        <v>14.8834</v>
      </c>
      <c r="F505" s="7">
        <f t="shared" si="22"/>
        <v>0.70000000000003537</v>
      </c>
      <c r="G505" s="4">
        <f t="shared" si="23"/>
        <v>0.70000000000003537</v>
      </c>
    </row>
    <row r="506" spans="2:7">
      <c r="B506" s="5" t="s">
        <v>522</v>
      </c>
      <c r="C506" s="6">
        <v>16631</v>
      </c>
      <c r="D506" s="7">
        <v>504</v>
      </c>
      <c r="E506" s="7">
        <f t="shared" si="21"/>
        <v>14.8834</v>
      </c>
      <c r="F506" s="7">
        <f t="shared" si="22"/>
        <v>0.70000000000003537</v>
      </c>
      <c r="G506" s="4">
        <f t="shared" si="23"/>
        <v>0.70000000000003537</v>
      </c>
    </row>
    <row r="507" spans="2:7">
      <c r="B507" s="5" t="s">
        <v>523</v>
      </c>
      <c r="C507" s="6">
        <v>16631</v>
      </c>
      <c r="D507" s="7">
        <v>505</v>
      </c>
      <c r="E507" s="7">
        <f t="shared" si="21"/>
        <v>14.8834</v>
      </c>
      <c r="F507" s="7">
        <f t="shared" si="22"/>
        <v>0.70000000000003537</v>
      </c>
      <c r="G507" s="4">
        <f t="shared" si="23"/>
        <v>0.70000000000003537</v>
      </c>
    </row>
    <row r="508" spans="2:7">
      <c r="B508" s="5" t="s">
        <v>524</v>
      </c>
      <c r="C508" s="6">
        <v>16675</v>
      </c>
      <c r="D508" s="7">
        <v>506</v>
      </c>
      <c r="E508" s="7">
        <f t="shared" si="21"/>
        <v>14.945</v>
      </c>
      <c r="F508" s="7">
        <f t="shared" si="22"/>
        <v>0.70000000000003126</v>
      </c>
      <c r="G508" s="4">
        <f t="shared" si="23"/>
        <v>0.70000000000003126</v>
      </c>
    </row>
    <row r="509" spans="2:7">
      <c r="B509" s="5" t="s">
        <v>525</v>
      </c>
      <c r="C509" s="6">
        <v>16687</v>
      </c>
      <c r="D509" s="7">
        <v>507</v>
      </c>
      <c r="E509" s="7">
        <f t="shared" si="21"/>
        <v>14.9618</v>
      </c>
      <c r="F509" s="7">
        <f t="shared" si="22"/>
        <v>0.70000000000003026</v>
      </c>
      <c r="G509" s="4">
        <f t="shared" si="23"/>
        <v>0.70000000000003026</v>
      </c>
    </row>
    <row r="510" spans="2:7">
      <c r="B510" s="5" t="s">
        <v>526</v>
      </c>
      <c r="C510" s="6">
        <v>16696</v>
      </c>
      <c r="D510" s="7">
        <v>508</v>
      </c>
      <c r="E510" s="7">
        <f t="shared" si="21"/>
        <v>14.974399999999999</v>
      </c>
      <c r="F510" s="7">
        <f t="shared" si="22"/>
        <v>0.7000000000000296</v>
      </c>
      <c r="G510" s="4">
        <f t="shared" si="23"/>
        <v>0.7000000000000296</v>
      </c>
    </row>
    <row r="511" spans="2:7">
      <c r="B511" s="5" t="s">
        <v>527</v>
      </c>
      <c r="C511" s="6">
        <v>16696</v>
      </c>
      <c r="D511" s="7">
        <v>509</v>
      </c>
      <c r="E511" s="7">
        <f t="shared" si="21"/>
        <v>14.974399999999999</v>
      </c>
      <c r="F511" s="7">
        <f t="shared" si="22"/>
        <v>0.7000000000000296</v>
      </c>
      <c r="G511" s="4">
        <f t="shared" si="23"/>
        <v>0.7000000000000296</v>
      </c>
    </row>
    <row r="512" spans="2:7">
      <c r="B512" s="5" t="s">
        <v>528</v>
      </c>
      <c r="C512" s="6">
        <v>16708</v>
      </c>
      <c r="D512" s="7">
        <v>510</v>
      </c>
      <c r="E512" s="7">
        <f t="shared" si="21"/>
        <v>14.991199999999999</v>
      </c>
      <c r="F512" s="7">
        <f t="shared" si="22"/>
        <v>0.70000000000002849</v>
      </c>
      <c r="G512" s="4">
        <f t="shared" si="23"/>
        <v>0.70000000000002849</v>
      </c>
    </row>
    <row r="513" spans="2:7">
      <c r="B513" s="5" t="s">
        <v>529</v>
      </c>
      <c r="C513" s="6">
        <v>16759</v>
      </c>
      <c r="D513" s="7">
        <v>511</v>
      </c>
      <c r="E513" s="7">
        <f t="shared" si="21"/>
        <v>15.0626</v>
      </c>
      <c r="F513" s="7">
        <f t="shared" si="22"/>
        <v>0.70000000000002471</v>
      </c>
      <c r="G513" s="4">
        <f t="shared" si="23"/>
        <v>0.70000000000002471</v>
      </c>
    </row>
    <row r="514" spans="2:7">
      <c r="B514" s="5" t="s">
        <v>530</v>
      </c>
      <c r="C514" s="6">
        <v>16801</v>
      </c>
      <c r="D514" s="7">
        <v>512</v>
      </c>
      <c r="E514" s="7">
        <f t="shared" ref="E514:E577" si="24">(C514-$K$16)*$K$17</f>
        <v>15.1214</v>
      </c>
      <c r="F514" s="7">
        <f t="shared" ref="F514:F577" si="25">($M$13*EXP(E514)+$M$14*EXP(-E514))/(EXP(E514)+EXP(-E514))</f>
        <v>0.70000000000002194</v>
      </c>
      <c r="G514" s="4">
        <f t="shared" ref="G514:G577" si="26">IF(A514="br",IF(C514&lt;=$K$17,$M$16,F514),IF(C514&lt;=$K$17,$M$16,F514))</f>
        <v>0.70000000000002194</v>
      </c>
    </row>
    <row r="515" spans="2:7">
      <c r="B515" s="5" t="s">
        <v>531</v>
      </c>
      <c r="C515" s="6">
        <v>16801</v>
      </c>
      <c r="D515" s="7">
        <v>513</v>
      </c>
      <c r="E515" s="7">
        <f t="shared" si="24"/>
        <v>15.1214</v>
      </c>
      <c r="F515" s="7">
        <f t="shared" si="25"/>
        <v>0.70000000000002194</v>
      </c>
      <c r="G515" s="4">
        <f t="shared" si="26"/>
        <v>0.70000000000002194</v>
      </c>
    </row>
    <row r="516" spans="2:7">
      <c r="B516" s="5" t="s">
        <v>532</v>
      </c>
      <c r="C516" s="6">
        <v>16837</v>
      </c>
      <c r="D516" s="7">
        <v>514</v>
      </c>
      <c r="E516" s="7">
        <f t="shared" si="24"/>
        <v>15.171799999999999</v>
      </c>
      <c r="F516" s="7">
        <f t="shared" si="25"/>
        <v>0.70000000000001983</v>
      </c>
      <c r="G516" s="4">
        <f t="shared" si="26"/>
        <v>0.70000000000001983</v>
      </c>
    </row>
    <row r="517" spans="2:7">
      <c r="B517" s="5" t="s">
        <v>533</v>
      </c>
      <c r="C517" s="6">
        <v>16846</v>
      </c>
      <c r="D517" s="7">
        <v>515</v>
      </c>
      <c r="E517" s="7">
        <f t="shared" si="24"/>
        <v>15.1844</v>
      </c>
      <c r="F517" s="7">
        <f t="shared" si="25"/>
        <v>0.70000000000001938</v>
      </c>
      <c r="G517" s="4">
        <f t="shared" si="26"/>
        <v>0.70000000000001938</v>
      </c>
    </row>
    <row r="518" spans="2:7">
      <c r="B518" s="5" t="s">
        <v>534</v>
      </c>
      <c r="C518" s="6">
        <v>16854</v>
      </c>
      <c r="D518" s="7">
        <v>516</v>
      </c>
      <c r="E518" s="7">
        <f t="shared" si="24"/>
        <v>15.195600000000001</v>
      </c>
      <c r="F518" s="7">
        <f t="shared" si="25"/>
        <v>0.70000000000001894</v>
      </c>
      <c r="G518" s="4">
        <f t="shared" si="26"/>
        <v>0.70000000000001894</v>
      </c>
    </row>
    <row r="519" spans="2:7">
      <c r="B519" s="5" t="s">
        <v>535</v>
      </c>
      <c r="C519" s="6">
        <v>16854</v>
      </c>
      <c r="D519" s="7">
        <v>517</v>
      </c>
      <c r="E519" s="7">
        <f t="shared" si="24"/>
        <v>15.195600000000001</v>
      </c>
      <c r="F519" s="7">
        <f t="shared" si="25"/>
        <v>0.70000000000001894</v>
      </c>
      <c r="G519" s="4">
        <f t="shared" si="26"/>
        <v>0.70000000000001894</v>
      </c>
    </row>
    <row r="520" spans="2:7">
      <c r="B520" s="5" t="s">
        <v>536</v>
      </c>
      <c r="C520" s="6">
        <v>16854</v>
      </c>
      <c r="D520" s="7">
        <v>518</v>
      </c>
      <c r="E520" s="7">
        <f t="shared" si="24"/>
        <v>15.195600000000001</v>
      </c>
      <c r="F520" s="7">
        <f t="shared" si="25"/>
        <v>0.70000000000001894</v>
      </c>
      <c r="G520" s="4">
        <f t="shared" si="26"/>
        <v>0.70000000000001894</v>
      </c>
    </row>
    <row r="521" spans="2:7">
      <c r="B521" s="5" t="s">
        <v>537</v>
      </c>
      <c r="C521" s="6">
        <v>16893</v>
      </c>
      <c r="D521" s="7">
        <v>519</v>
      </c>
      <c r="E521" s="7">
        <f t="shared" si="24"/>
        <v>15.2502</v>
      </c>
      <c r="F521" s="7">
        <f t="shared" si="25"/>
        <v>0.70000000000001694</v>
      </c>
      <c r="G521" s="4">
        <f t="shared" si="26"/>
        <v>0.70000000000001694</v>
      </c>
    </row>
    <row r="522" spans="2:7">
      <c r="B522" s="5" t="s">
        <v>538</v>
      </c>
      <c r="C522" s="6">
        <v>16908</v>
      </c>
      <c r="D522" s="7">
        <v>520</v>
      </c>
      <c r="E522" s="7">
        <f t="shared" si="24"/>
        <v>15.2712</v>
      </c>
      <c r="F522" s="7">
        <f t="shared" si="25"/>
        <v>0.70000000000001639</v>
      </c>
      <c r="G522" s="4">
        <f t="shared" si="26"/>
        <v>0.70000000000001639</v>
      </c>
    </row>
    <row r="523" spans="2:7">
      <c r="B523" s="5" t="s">
        <v>539</v>
      </c>
      <c r="C523" s="6">
        <v>16916</v>
      </c>
      <c r="D523" s="7">
        <v>521</v>
      </c>
      <c r="E523" s="7">
        <f t="shared" si="24"/>
        <v>15.282399999999999</v>
      </c>
      <c r="F523" s="7">
        <f t="shared" si="25"/>
        <v>0.70000000000001583</v>
      </c>
      <c r="G523" s="4">
        <f t="shared" si="26"/>
        <v>0.70000000000001583</v>
      </c>
    </row>
    <row r="524" spans="2:7">
      <c r="B524" s="5" t="s">
        <v>540</v>
      </c>
      <c r="C524" s="6">
        <v>16930</v>
      </c>
      <c r="D524" s="7">
        <v>522</v>
      </c>
      <c r="E524" s="7">
        <f t="shared" si="24"/>
        <v>15.302</v>
      </c>
      <c r="F524" s="7">
        <f t="shared" si="25"/>
        <v>0.70000000000001539</v>
      </c>
      <c r="G524" s="4">
        <f t="shared" si="26"/>
        <v>0.70000000000001539</v>
      </c>
    </row>
    <row r="525" spans="2:7">
      <c r="B525" s="5" t="s">
        <v>48</v>
      </c>
      <c r="C525" s="6">
        <v>16946</v>
      </c>
      <c r="D525" s="7">
        <v>523</v>
      </c>
      <c r="E525" s="7">
        <f t="shared" si="24"/>
        <v>15.324400000000001</v>
      </c>
      <c r="F525" s="7">
        <f t="shared" si="25"/>
        <v>0.70000000000001472</v>
      </c>
      <c r="G525" s="4">
        <f t="shared" si="26"/>
        <v>0.70000000000001472</v>
      </c>
    </row>
    <row r="526" spans="2:7">
      <c r="B526" s="5" t="s">
        <v>541</v>
      </c>
      <c r="C526" s="6">
        <v>16957</v>
      </c>
      <c r="D526" s="7">
        <v>524</v>
      </c>
      <c r="E526" s="7">
        <f t="shared" si="24"/>
        <v>15.3398</v>
      </c>
      <c r="F526" s="7">
        <f t="shared" si="25"/>
        <v>0.70000000000001417</v>
      </c>
      <c r="G526" s="4">
        <f t="shared" si="26"/>
        <v>0.70000000000001417</v>
      </c>
    </row>
    <row r="527" spans="2:7">
      <c r="B527" s="5" t="s">
        <v>542</v>
      </c>
      <c r="C527" s="6">
        <v>16957</v>
      </c>
      <c r="D527" s="7">
        <v>525</v>
      </c>
      <c r="E527" s="7">
        <f t="shared" si="24"/>
        <v>15.3398</v>
      </c>
      <c r="F527" s="7">
        <f t="shared" si="25"/>
        <v>0.70000000000001417</v>
      </c>
      <c r="G527" s="4">
        <f t="shared" si="26"/>
        <v>0.70000000000001417</v>
      </c>
    </row>
    <row r="528" spans="2:7">
      <c r="B528" s="5" t="s">
        <v>321</v>
      </c>
      <c r="C528" s="6">
        <v>16966</v>
      </c>
      <c r="D528" s="7">
        <v>526</v>
      </c>
      <c r="E528" s="7">
        <f t="shared" si="24"/>
        <v>15.352399999999999</v>
      </c>
      <c r="F528" s="7">
        <f t="shared" si="25"/>
        <v>0.70000000000001383</v>
      </c>
      <c r="G528" s="4">
        <f t="shared" si="26"/>
        <v>0.70000000000001383</v>
      </c>
    </row>
    <row r="529" spans="2:7">
      <c r="B529" s="5" t="s">
        <v>543</v>
      </c>
      <c r="C529" s="6">
        <v>16974</v>
      </c>
      <c r="D529" s="7">
        <v>527</v>
      </c>
      <c r="E529" s="7">
        <f t="shared" si="24"/>
        <v>15.3636</v>
      </c>
      <c r="F529" s="7">
        <f t="shared" si="25"/>
        <v>0.70000000000001361</v>
      </c>
      <c r="G529" s="4">
        <f t="shared" si="26"/>
        <v>0.70000000000001361</v>
      </c>
    </row>
    <row r="530" spans="2:7">
      <c r="B530" s="5" t="s">
        <v>544</v>
      </c>
      <c r="C530" s="6">
        <v>16974</v>
      </c>
      <c r="D530" s="7">
        <v>528</v>
      </c>
      <c r="E530" s="7">
        <f t="shared" si="24"/>
        <v>15.3636</v>
      </c>
      <c r="F530" s="7">
        <f t="shared" si="25"/>
        <v>0.70000000000001361</v>
      </c>
      <c r="G530" s="4">
        <f t="shared" si="26"/>
        <v>0.70000000000001361</v>
      </c>
    </row>
    <row r="531" spans="2:7">
      <c r="B531" s="5" t="s">
        <v>545</v>
      </c>
      <c r="C531" s="6">
        <v>17014</v>
      </c>
      <c r="D531" s="7">
        <v>529</v>
      </c>
      <c r="E531" s="7">
        <f t="shared" si="24"/>
        <v>15.419599999999999</v>
      </c>
      <c r="F531" s="7">
        <f t="shared" si="25"/>
        <v>0.70000000000001206</v>
      </c>
      <c r="G531" s="4">
        <f t="shared" si="26"/>
        <v>0.70000000000001206</v>
      </c>
    </row>
    <row r="532" spans="2:7">
      <c r="B532" s="5" t="s">
        <v>546</v>
      </c>
      <c r="C532" s="6">
        <v>17025</v>
      </c>
      <c r="D532" s="7">
        <v>530</v>
      </c>
      <c r="E532" s="7">
        <f t="shared" si="24"/>
        <v>15.435</v>
      </c>
      <c r="F532" s="7">
        <f t="shared" si="25"/>
        <v>0.70000000000001161</v>
      </c>
      <c r="G532" s="4">
        <f t="shared" si="26"/>
        <v>0.70000000000001161</v>
      </c>
    </row>
    <row r="533" spans="2:7">
      <c r="B533" s="5" t="s">
        <v>547</v>
      </c>
      <c r="C533" s="6">
        <v>17092</v>
      </c>
      <c r="D533" s="7">
        <v>531</v>
      </c>
      <c r="E533" s="7">
        <f t="shared" si="24"/>
        <v>15.5288</v>
      </c>
      <c r="F533" s="7">
        <f t="shared" si="25"/>
        <v>0.70000000000000961</v>
      </c>
      <c r="G533" s="4">
        <f t="shared" si="26"/>
        <v>0.70000000000000961</v>
      </c>
    </row>
    <row r="534" spans="2:7">
      <c r="B534" s="5" t="s">
        <v>548</v>
      </c>
      <c r="C534" s="6">
        <v>17141</v>
      </c>
      <c r="D534" s="7">
        <v>532</v>
      </c>
      <c r="E534" s="7">
        <f t="shared" si="24"/>
        <v>15.5974</v>
      </c>
      <c r="F534" s="7">
        <f t="shared" si="25"/>
        <v>0.70000000000000839</v>
      </c>
      <c r="G534" s="4">
        <f t="shared" si="26"/>
        <v>0.70000000000000839</v>
      </c>
    </row>
    <row r="535" spans="2:7">
      <c r="B535" s="5" t="s">
        <v>549</v>
      </c>
      <c r="C535" s="6">
        <v>17141</v>
      </c>
      <c r="D535" s="7">
        <v>533</v>
      </c>
      <c r="E535" s="7">
        <f t="shared" si="24"/>
        <v>15.5974</v>
      </c>
      <c r="F535" s="7">
        <f t="shared" si="25"/>
        <v>0.70000000000000839</v>
      </c>
      <c r="G535" s="4">
        <f t="shared" si="26"/>
        <v>0.70000000000000839</v>
      </c>
    </row>
    <row r="536" spans="2:7">
      <c r="B536" s="5" t="s">
        <v>550</v>
      </c>
      <c r="C536" s="6">
        <v>17168</v>
      </c>
      <c r="D536" s="7">
        <v>534</v>
      </c>
      <c r="E536" s="7">
        <f t="shared" si="24"/>
        <v>15.635199999999999</v>
      </c>
      <c r="F536" s="7">
        <f t="shared" si="25"/>
        <v>0.70000000000000795</v>
      </c>
      <c r="G536" s="4">
        <f t="shared" si="26"/>
        <v>0.70000000000000795</v>
      </c>
    </row>
    <row r="537" spans="2:7">
      <c r="B537" s="5" t="s">
        <v>551</v>
      </c>
      <c r="C537" s="6">
        <v>17168</v>
      </c>
      <c r="D537" s="7">
        <v>535</v>
      </c>
      <c r="E537" s="7">
        <f t="shared" si="24"/>
        <v>15.635199999999999</v>
      </c>
      <c r="F537" s="7">
        <f t="shared" si="25"/>
        <v>0.70000000000000795</v>
      </c>
      <c r="G537" s="4">
        <f t="shared" si="26"/>
        <v>0.70000000000000795</v>
      </c>
    </row>
    <row r="538" spans="2:7">
      <c r="B538" s="5" t="s">
        <v>552</v>
      </c>
      <c r="C538" s="6">
        <v>17182</v>
      </c>
      <c r="D538" s="7">
        <v>536</v>
      </c>
      <c r="E538" s="7">
        <f t="shared" si="24"/>
        <v>15.6548</v>
      </c>
      <c r="F538" s="7">
        <f t="shared" si="25"/>
        <v>0.70000000000000751</v>
      </c>
      <c r="G538" s="4">
        <f t="shared" si="26"/>
        <v>0.70000000000000751</v>
      </c>
    </row>
    <row r="539" spans="2:7">
      <c r="B539" s="5" t="s">
        <v>553</v>
      </c>
      <c r="C539" s="6">
        <v>17182</v>
      </c>
      <c r="D539" s="7">
        <v>537</v>
      </c>
      <c r="E539" s="7">
        <f t="shared" si="24"/>
        <v>15.6548</v>
      </c>
      <c r="F539" s="7">
        <f t="shared" si="25"/>
        <v>0.70000000000000751</v>
      </c>
      <c r="G539" s="4">
        <f t="shared" si="26"/>
        <v>0.70000000000000751</v>
      </c>
    </row>
    <row r="540" spans="2:7">
      <c r="B540" s="5" t="s">
        <v>554</v>
      </c>
      <c r="C540" s="6">
        <v>17258</v>
      </c>
      <c r="D540" s="7">
        <v>538</v>
      </c>
      <c r="E540" s="7">
        <f t="shared" si="24"/>
        <v>15.761200000000001</v>
      </c>
      <c r="F540" s="7">
        <f t="shared" si="25"/>
        <v>0.70000000000000606</v>
      </c>
      <c r="G540" s="4">
        <f t="shared" si="26"/>
        <v>0.70000000000000606</v>
      </c>
    </row>
    <row r="541" spans="2:7">
      <c r="B541" s="5" t="s">
        <v>555</v>
      </c>
      <c r="C541" s="6">
        <v>17268</v>
      </c>
      <c r="D541" s="7">
        <v>539</v>
      </c>
      <c r="E541" s="7">
        <f t="shared" si="24"/>
        <v>15.7752</v>
      </c>
      <c r="F541" s="7">
        <f t="shared" si="25"/>
        <v>0.70000000000000595</v>
      </c>
      <c r="G541" s="4">
        <f t="shared" si="26"/>
        <v>0.70000000000000595</v>
      </c>
    </row>
    <row r="542" spans="2:7">
      <c r="B542" s="5" t="s">
        <v>556</v>
      </c>
      <c r="C542" s="6">
        <v>17275</v>
      </c>
      <c r="D542" s="7">
        <v>540</v>
      </c>
      <c r="E542" s="7">
        <f t="shared" si="24"/>
        <v>15.785</v>
      </c>
      <c r="F542" s="7">
        <f t="shared" si="25"/>
        <v>0.70000000000000584</v>
      </c>
      <c r="G542" s="4">
        <f t="shared" si="26"/>
        <v>0.70000000000000584</v>
      </c>
    </row>
    <row r="543" spans="2:7">
      <c r="B543" s="5" t="s">
        <v>557</v>
      </c>
      <c r="C543" s="6">
        <v>17285</v>
      </c>
      <c r="D543" s="7">
        <v>541</v>
      </c>
      <c r="E543" s="7">
        <f t="shared" si="24"/>
        <v>15.798999999999999</v>
      </c>
      <c r="F543" s="7">
        <f t="shared" si="25"/>
        <v>0.70000000000000562</v>
      </c>
      <c r="G543" s="4">
        <f t="shared" si="26"/>
        <v>0.70000000000000562</v>
      </c>
    </row>
    <row r="544" spans="2:7">
      <c r="B544" s="5" t="s">
        <v>558</v>
      </c>
      <c r="C544" s="6">
        <v>17292</v>
      </c>
      <c r="D544" s="7">
        <v>542</v>
      </c>
      <c r="E544" s="7">
        <f t="shared" si="24"/>
        <v>15.8088</v>
      </c>
      <c r="F544" s="7">
        <f t="shared" si="25"/>
        <v>0.70000000000000551</v>
      </c>
      <c r="G544" s="4">
        <f t="shared" si="26"/>
        <v>0.70000000000000551</v>
      </c>
    </row>
    <row r="545" spans="2:7">
      <c r="B545" s="5" t="s">
        <v>559</v>
      </c>
      <c r="C545" s="6">
        <v>17323</v>
      </c>
      <c r="D545" s="7">
        <v>543</v>
      </c>
      <c r="E545" s="7">
        <f t="shared" si="24"/>
        <v>15.8522</v>
      </c>
      <c r="F545" s="7">
        <f t="shared" si="25"/>
        <v>0.70000000000000506</v>
      </c>
      <c r="G545" s="4">
        <f t="shared" si="26"/>
        <v>0.70000000000000506</v>
      </c>
    </row>
    <row r="546" spans="2:7">
      <c r="B546" s="5" t="s">
        <v>560</v>
      </c>
      <c r="C546" s="6">
        <v>17333</v>
      </c>
      <c r="D546" s="7">
        <v>544</v>
      </c>
      <c r="E546" s="7">
        <f t="shared" si="24"/>
        <v>15.866199999999999</v>
      </c>
      <c r="F546" s="7">
        <f t="shared" si="25"/>
        <v>0.70000000000000495</v>
      </c>
      <c r="G546" s="4">
        <f t="shared" si="26"/>
        <v>0.70000000000000495</v>
      </c>
    </row>
    <row r="547" spans="2:7">
      <c r="B547" s="5" t="s">
        <v>561</v>
      </c>
      <c r="C547" s="6">
        <v>17333</v>
      </c>
      <c r="D547" s="7">
        <v>545</v>
      </c>
      <c r="E547" s="7">
        <f t="shared" si="24"/>
        <v>15.866199999999999</v>
      </c>
      <c r="F547" s="7">
        <f t="shared" si="25"/>
        <v>0.70000000000000495</v>
      </c>
      <c r="G547" s="4">
        <f t="shared" si="26"/>
        <v>0.70000000000000495</v>
      </c>
    </row>
    <row r="548" spans="2:7">
      <c r="B548" s="5" t="s">
        <v>562</v>
      </c>
      <c r="C548" s="6">
        <v>17346</v>
      </c>
      <c r="D548" s="7">
        <v>546</v>
      </c>
      <c r="E548" s="7">
        <f t="shared" si="24"/>
        <v>15.884399999999999</v>
      </c>
      <c r="F548" s="7">
        <f t="shared" si="25"/>
        <v>0.70000000000000473</v>
      </c>
      <c r="G548" s="4">
        <f t="shared" si="26"/>
        <v>0.70000000000000473</v>
      </c>
    </row>
    <row r="549" spans="2:7">
      <c r="B549" s="5" t="s">
        <v>563</v>
      </c>
      <c r="C549" s="6">
        <v>17371</v>
      </c>
      <c r="D549" s="7">
        <v>547</v>
      </c>
      <c r="E549" s="7">
        <f t="shared" si="24"/>
        <v>15.9194</v>
      </c>
      <c r="F549" s="7">
        <f t="shared" si="25"/>
        <v>0.7000000000000044</v>
      </c>
      <c r="G549" s="4">
        <f t="shared" si="26"/>
        <v>0.7000000000000044</v>
      </c>
    </row>
    <row r="550" spans="2:7">
      <c r="B550" s="5" t="s">
        <v>564</v>
      </c>
      <c r="C550" s="6">
        <v>17399</v>
      </c>
      <c r="D550" s="7">
        <v>548</v>
      </c>
      <c r="E550" s="7">
        <f t="shared" si="24"/>
        <v>15.958600000000001</v>
      </c>
      <c r="F550" s="7">
        <f t="shared" si="25"/>
        <v>0.70000000000000406</v>
      </c>
      <c r="G550" s="4">
        <f t="shared" si="26"/>
        <v>0.70000000000000406</v>
      </c>
    </row>
    <row r="551" spans="2:7">
      <c r="B551" s="5" t="s">
        <v>565</v>
      </c>
      <c r="C551" s="6">
        <v>17399</v>
      </c>
      <c r="D551" s="7">
        <v>549</v>
      </c>
      <c r="E551" s="7">
        <f t="shared" si="24"/>
        <v>15.958600000000001</v>
      </c>
      <c r="F551" s="7">
        <f t="shared" si="25"/>
        <v>0.70000000000000406</v>
      </c>
      <c r="G551" s="4">
        <f t="shared" si="26"/>
        <v>0.70000000000000406</v>
      </c>
    </row>
    <row r="552" spans="2:7">
      <c r="B552" s="5" t="s">
        <v>566</v>
      </c>
      <c r="C552" s="6">
        <v>17399</v>
      </c>
      <c r="D552" s="7">
        <v>550</v>
      </c>
      <c r="E552" s="7">
        <f t="shared" si="24"/>
        <v>15.958600000000001</v>
      </c>
      <c r="F552" s="7">
        <f t="shared" si="25"/>
        <v>0.70000000000000406</v>
      </c>
      <c r="G552" s="4">
        <f t="shared" si="26"/>
        <v>0.70000000000000406</v>
      </c>
    </row>
    <row r="553" spans="2:7">
      <c r="B553" s="5" t="s">
        <v>567</v>
      </c>
      <c r="C553" s="6">
        <v>17414</v>
      </c>
      <c r="D553" s="7">
        <v>551</v>
      </c>
      <c r="E553" s="7">
        <f t="shared" si="24"/>
        <v>15.9796</v>
      </c>
      <c r="F553" s="7">
        <f t="shared" si="25"/>
        <v>0.70000000000000384</v>
      </c>
      <c r="G553" s="4">
        <f t="shared" si="26"/>
        <v>0.70000000000000384</v>
      </c>
    </row>
    <row r="554" spans="2:7">
      <c r="B554" s="5" t="s">
        <v>568</v>
      </c>
      <c r="C554" s="6">
        <v>17426</v>
      </c>
      <c r="D554" s="7">
        <v>552</v>
      </c>
      <c r="E554" s="7">
        <f t="shared" si="24"/>
        <v>15.9964</v>
      </c>
      <c r="F554" s="7">
        <f t="shared" si="25"/>
        <v>0.70000000000000373</v>
      </c>
      <c r="G554" s="4">
        <f t="shared" si="26"/>
        <v>0.70000000000000373</v>
      </c>
    </row>
    <row r="555" spans="2:7">
      <c r="B555" s="5" t="s">
        <v>569</v>
      </c>
      <c r="C555" s="6">
        <v>17436</v>
      </c>
      <c r="D555" s="7">
        <v>553</v>
      </c>
      <c r="E555" s="7">
        <f t="shared" si="24"/>
        <v>16.010400000000001</v>
      </c>
      <c r="F555" s="7">
        <f t="shared" si="25"/>
        <v>0.70000000000000373</v>
      </c>
      <c r="G555" s="4">
        <f t="shared" si="26"/>
        <v>0.70000000000000373</v>
      </c>
    </row>
    <row r="556" spans="2:7">
      <c r="B556" s="5" t="s">
        <v>570</v>
      </c>
      <c r="C556" s="6">
        <v>17444</v>
      </c>
      <c r="D556" s="7">
        <v>554</v>
      </c>
      <c r="E556" s="7">
        <f t="shared" si="24"/>
        <v>16.021599999999999</v>
      </c>
      <c r="F556" s="7">
        <f t="shared" si="25"/>
        <v>0.70000000000000362</v>
      </c>
      <c r="G556" s="4">
        <f t="shared" si="26"/>
        <v>0.70000000000000362</v>
      </c>
    </row>
    <row r="557" spans="2:7">
      <c r="B557" s="5" t="s">
        <v>571</v>
      </c>
      <c r="C557" s="6">
        <v>17455</v>
      </c>
      <c r="D557" s="7">
        <v>555</v>
      </c>
      <c r="E557" s="7">
        <f t="shared" si="24"/>
        <v>16.036999999999999</v>
      </c>
      <c r="F557" s="7">
        <f t="shared" si="25"/>
        <v>0.70000000000000351</v>
      </c>
      <c r="G557" s="4">
        <f t="shared" si="26"/>
        <v>0.70000000000000351</v>
      </c>
    </row>
    <row r="558" spans="2:7">
      <c r="B558" s="5" t="s">
        <v>572</v>
      </c>
      <c r="C558" s="6">
        <v>17492</v>
      </c>
      <c r="D558" s="7">
        <v>556</v>
      </c>
      <c r="E558" s="7">
        <f t="shared" si="24"/>
        <v>16.088799999999999</v>
      </c>
      <c r="F558" s="7">
        <f t="shared" si="25"/>
        <v>0.70000000000000318</v>
      </c>
      <c r="G558" s="4">
        <f t="shared" si="26"/>
        <v>0.70000000000000318</v>
      </c>
    </row>
    <row r="559" spans="2:7">
      <c r="B559" s="5" t="s">
        <v>573</v>
      </c>
      <c r="C559" s="6">
        <v>17512</v>
      </c>
      <c r="D559" s="7">
        <v>557</v>
      </c>
      <c r="E559" s="7">
        <f t="shared" si="24"/>
        <v>16.116800000000001</v>
      </c>
      <c r="F559" s="7">
        <f t="shared" si="25"/>
        <v>0.70000000000000295</v>
      </c>
      <c r="G559" s="4">
        <f t="shared" si="26"/>
        <v>0.70000000000000295</v>
      </c>
    </row>
    <row r="560" spans="2:7">
      <c r="B560" s="5" t="s">
        <v>574</v>
      </c>
      <c r="C560" s="6">
        <v>17512</v>
      </c>
      <c r="D560" s="7">
        <v>558</v>
      </c>
      <c r="E560" s="7">
        <f t="shared" si="24"/>
        <v>16.116800000000001</v>
      </c>
      <c r="F560" s="7">
        <f t="shared" si="25"/>
        <v>0.70000000000000295</v>
      </c>
      <c r="G560" s="4">
        <f t="shared" si="26"/>
        <v>0.70000000000000295</v>
      </c>
    </row>
    <row r="561" spans="2:7">
      <c r="B561" s="5" t="s">
        <v>575</v>
      </c>
      <c r="C561" s="6">
        <v>17551</v>
      </c>
      <c r="D561" s="7">
        <v>559</v>
      </c>
      <c r="E561" s="7">
        <f t="shared" si="24"/>
        <v>16.171399999999998</v>
      </c>
      <c r="F561" s="7">
        <f t="shared" si="25"/>
        <v>0.70000000000000262</v>
      </c>
      <c r="G561" s="4">
        <f t="shared" si="26"/>
        <v>0.70000000000000262</v>
      </c>
    </row>
    <row r="562" spans="2:7">
      <c r="B562" s="5" t="s">
        <v>576</v>
      </c>
      <c r="C562" s="6">
        <v>17568</v>
      </c>
      <c r="D562" s="7">
        <v>560</v>
      </c>
      <c r="E562" s="7">
        <f t="shared" si="24"/>
        <v>16.1952</v>
      </c>
      <c r="F562" s="7">
        <f t="shared" si="25"/>
        <v>0.7000000000000024</v>
      </c>
      <c r="G562" s="4">
        <f t="shared" si="26"/>
        <v>0.7000000000000024</v>
      </c>
    </row>
    <row r="563" spans="2:7">
      <c r="B563" s="5" t="s">
        <v>577</v>
      </c>
      <c r="C563" s="6">
        <v>17581</v>
      </c>
      <c r="D563" s="7">
        <v>561</v>
      </c>
      <c r="E563" s="7">
        <f t="shared" si="24"/>
        <v>16.2134</v>
      </c>
      <c r="F563" s="7">
        <f t="shared" si="25"/>
        <v>0.70000000000000251</v>
      </c>
      <c r="G563" s="4">
        <f t="shared" si="26"/>
        <v>0.70000000000000251</v>
      </c>
    </row>
    <row r="564" spans="2:7">
      <c r="B564" s="5" t="s">
        <v>578</v>
      </c>
      <c r="C564" s="6">
        <v>17594</v>
      </c>
      <c r="D564" s="7">
        <v>562</v>
      </c>
      <c r="E564" s="7">
        <f t="shared" si="24"/>
        <v>16.2316</v>
      </c>
      <c r="F564" s="7">
        <f t="shared" si="25"/>
        <v>0.70000000000000229</v>
      </c>
      <c r="G564" s="4">
        <f t="shared" si="26"/>
        <v>0.70000000000000229</v>
      </c>
    </row>
    <row r="565" spans="2:7">
      <c r="B565" s="5" t="s">
        <v>579</v>
      </c>
      <c r="C565" s="6">
        <v>17623</v>
      </c>
      <c r="D565" s="7">
        <v>563</v>
      </c>
      <c r="E565" s="7">
        <f t="shared" si="24"/>
        <v>16.272200000000002</v>
      </c>
      <c r="F565" s="7">
        <f t="shared" si="25"/>
        <v>0.70000000000000218</v>
      </c>
      <c r="G565" s="4">
        <f t="shared" si="26"/>
        <v>0.70000000000000218</v>
      </c>
    </row>
    <row r="566" spans="2:7">
      <c r="B566" s="5" t="s">
        <v>580</v>
      </c>
      <c r="C566" s="6">
        <v>17645</v>
      </c>
      <c r="D566" s="7">
        <v>564</v>
      </c>
      <c r="E566" s="7">
        <f t="shared" si="24"/>
        <v>16.303000000000001</v>
      </c>
      <c r="F566" s="7">
        <f t="shared" si="25"/>
        <v>0.70000000000000218</v>
      </c>
      <c r="G566" s="4">
        <f t="shared" si="26"/>
        <v>0.70000000000000218</v>
      </c>
    </row>
    <row r="567" spans="2:7">
      <c r="B567" s="5" t="s">
        <v>581</v>
      </c>
      <c r="C567" s="6">
        <v>17674</v>
      </c>
      <c r="D567" s="7">
        <v>565</v>
      </c>
      <c r="E567" s="7">
        <f t="shared" si="24"/>
        <v>16.343599999999999</v>
      </c>
      <c r="F567" s="7">
        <f t="shared" si="25"/>
        <v>0.70000000000000184</v>
      </c>
      <c r="G567" s="4">
        <f t="shared" si="26"/>
        <v>0.70000000000000184</v>
      </c>
    </row>
    <row r="568" spans="2:7">
      <c r="B568" s="5" t="s">
        <v>582</v>
      </c>
      <c r="C568" s="6">
        <v>17703</v>
      </c>
      <c r="D568" s="7">
        <v>566</v>
      </c>
      <c r="E568" s="7">
        <f t="shared" si="24"/>
        <v>16.3842</v>
      </c>
      <c r="F568" s="7">
        <f t="shared" si="25"/>
        <v>0.70000000000000173</v>
      </c>
      <c r="G568" s="4">
        <f t="shared" si="26"/>
        <v>0.70000000000000173</v>
      </c>
    </row>
    <row r="569" spans="2:7">
      <c r="B569" s="5" t="s">
        <v>583</v>
      </c>
      <c r="C569" s="6">
        <v>17727</v>
      </c>
      <c r="D569" s="7">
        <v>567</v>
      </c>
      <c r="E569" s="7">
        <f t="shared" si="24"/>
        <v>16.4178</v>
      </c>
      <c r="F569" s="7">
        <f t="shared" si="25"/>
        <v>0.70000000000000162</v>
      </c>
      <c r="G569" s="4">
        <f t="shared" si="26"/>
        <v>0.70000000000000162</v>
      </c>
    </row>
    <row r="570" spans="2:7">
      <c r="B570" s="5" t="s">
        <v>584</v>
      </c>
      <c r="C570" s="6">
        <v>17746</v>
      </c>
      <c r="D570" s="7">
        <v>568</v>
      </c>
      <c r="E570" s="7">
        <f t="shared" si="24"/>
        <v>16.444399999999998</v>
      </c>
      <c r="F570" s="7">
        <f t="shared" si="25"/>
        <v>0.70000000000000151</v>
      </c>
      <c r="G570" s="4">
        <f t="shared" si="26"/>
        <v>0.70000000000000151</v>
      </c>
    </row>
    <row r="571" spans="2:7">
      <c r="B571" s="5" t="s">
        <v>585</v>
      </c>
      <c r="C571" s="6">
        <v>17808</v>
      </c>
      <c r="D571" s="7">
        <v>569</v>
      </c>
      <c r="E571" s="7">
        <f t="shared" si="24"/>
        <v>16.531199999999998</v>
      </c>
      <c r="F571" s="7">
        <f t="shared" si="25"/>
        <v>0.70000000000000129</v>
      </c>
      <c r="G571" s="4">
        <f t="shared" si="26"/>
        <v>0.70000000000000129</v>
      </c>
    </row>
    <row r="572" spans="2:7">
      <c r="B572" s="5" t="s">
        <v>586</v>
      </c>
      <c r="C572" s="6">
        <v>17820</v>
      </c>
      <c r="D572" s="7">
        <v>570</v>
      </c>
      <c r="E572" s="7">
        <f t="shared" si="24"/>
        <v>16.547999999999998</v>
      </c>
      <c r="F572" s="7">
        <f t="shared" si="25"/>
        <v>0.70000000000000129</v>
      </c>
      <c r="G572" s="4">
        <f t="shared" si="26"/>
        <v>0.70000000000000129</v>
      </c>
    </row>
    <row r="573" spans="2:7">
      <c r="B573" s="5" t="s">
        <v>587</v>
      </c>
      <c r="C573" s="6">
        <v>17886</v>
      </c>
      <c r="D573" s="7">
        <v>571</v>
      </c>
      <c r="E573" s="7">
        <f t="shared" si="24"/>
        <v>16.6404</v>
      </c>
      <c r="F573" s="7">
        <f t="shared" si="25"/>
        <v>0.70000000000000095</v>
      </c>
      <c r="G573" s="4">
        <f t="shared" si="26"/>
        <v>0.70000000000000095</v>
      </c>
    </row>
    <row r="574" spans="2:7">
      <c r="B574" s="5" t="s">
        <v>588</v>
      </c>
      <c r="C574" s="6">
        <v>17892</v>
      </c>
      <c r="D574" s="7">
        <v>572</v>
      </c>
      <c r="E574" s="7">
        <f t="shared" si="24"/>
        <v>16.648800000000001</v>
      </c>
      <c r="F574" s="7">
        <f t="shared" si="25"/>
        <v>0.70000000000000107</v>
      </c>
      <c r="G574" s="4">
        <f t="shared" si="26"/>
        <v>0.70000000000000107</v>
      </c>
    </row>
    <row r="575" spans="2:7">
      <c r="B575" s="5" t="s">
        <v>589</v>
      </c>
      <c r="C575" s="6">
        <v>17892</v>
      </c>
      <c r="D575" s="7">
        <v>573</v>
      </c>
      <c r="E575" s="7">
        <f t="shared" si="24"/>
        <v>16.648800000000001</v>
      </c>
      <c r="F575" s="7">
        <f t="shared" si="25"/>
        <v>0.70000000000000107</v>
      </c>
      <c r="G575" s="4">
        <f t="shared" si="26"/>
        <v>0.70000000000000107</v>
      </c>
    </row>
    <row r="576" spans="2:7">
      <c r="B576" s="5" t="s">
        <v>590</v>
      </c>
      <c r="C576" s="6">
        <v>17918</v>
      </c>
      <c r="D576" s="7">
        <v>574</v>
      </c>
      <c r="E576" s="7">
        <f t="shared" si="24"/>
        <v>16.685199999999998</v>
      </c>
      <c r="F576" s="7">
        <f t="shared" si="25"/>
        <v>0.70000000000000084</v>
      </c>
      <c r="G576" s="4">
        <f t="shared" si="26"/>
        <v>0.70000000000000084</v>
      </c>
    </row>
    <row r="577" spans="2:7">
      <c r="B577" s="5" t="s">
        <v>591</v>
      </c>
      <c r="C577" s="6">
        <v>17957</v>
      </c>
      <c r="D577" s="7">
        <v>575</v>
      </c>
      <c r="E577" s="7">
        <f t="shared" si="24"/>
        <v>16.739799999999999</v>
      </c>
      <c r="F577" s="7">
        <f t="shared" si="25"/>
        <v>0.70000000000000095</v>
      </c>
      <c r="G577" s="4">
        <f t="shared" si="26"/>
        <v>0.70000000000000095</v>
      </c>
    </row>
    <row r="578" spans="2:7">
      <c r="B578" s="5" t="s">
        <v>592</v>
      </c>
      <c r="C578" s="6">
        <v>17968</v>
      </c>
      <c r="D578" s="7">
        <v>576</v>
      </c>
      <c r="E578" s="7">
        <f t="shared" ref="E578:E641" si="27">(C578-$K$16)*$K$17</f>
        <v>16.755199999999999</v>
      </c>
      <c r="F578" s="7">
        <f t="shared" ref="F578:F641" si="28">($M$13*EXP(E578)+$M$14*EXP(-E578))/(EXP(E578)+EXP(-E578))</f>
        <v>0.70000000000000084</v>
      </c>
      <c r="G578" s="4">
        <f t="shared" ref="G578:G641" si="29">IF(A578="br",IF(C578&lt;=$K$17,$M$16,F578),IF(C578&lt;=$K$17,$M$16,F578))</f>
        <v>0.70000000000000084</v>
      </c>
    </row>
    <row r="579" spans="2:7">
      <c r="B579" s="5" t="s">
        <v>593</v>
      </c>
      <c r="C579" s="6">
        <v>17988</v>
      </c>
      <c r="D579" s="7">
        <v>577</v>
      </c>
      <c r="E579" s="7">
        <f t="shared" si="27"/>
        <v>16.783200000000001</v>
      </c>
      <c r="F579" s="7">
        <f t="shared" si="28"/>
        <v>0.70000000000000084</v>
      </c>
      <c r="G579" s="4">
        <f t="shared" si="29"/>
        <v>0.70000000000000084</v>
      </c>
    </row>
    <row r="580" spans="2:7">
      <c r="B580" s="5" t="s">
        <v>594</v>
      </c>
      <c r="C580" s="6">
        <v>18016</v>
      </c>
      <c r="D580" s="7">
        <v>578</v>
      </c>
      <c r="E580" s="7">
        <f t="shared" si="27"/>
        <v>16.822399999999998</v>
      </c>
      <c r="F580" s="7">
        <f t="shared" si="28"/>
        <v>0.70000000000000084</v>
      </c>
      <c r="G580" s="4">
        <f t="shared" si="29"/>
        <v>0.70000000000000084</v>
      </c>
    </row>
    <row r="581" spans="2:7">
      <c r="B581" s="5" t="s">
        <v>595</v>
      </c>
      <c r="C581" s="6">
        <v>18028</v>
      </c>
      <c r="D581" s="7">
        <v>579</v>
      </c>
      <c r="E581" s="7">
        <f t="shared" si="27"/>
        <v>16.839199999999998</v>
      </c>
      <c r="F581" s="7">
        <f t="shared" si="28"/>
        <v>0.70000000000000073</v>
      </c>
      <c r="G581" s="4">
        <f t="shared" si="29"/>
        <v>0.70000000000000073</v>
      </c>
    </row>
    <row r="582" spans="2:7">
      <c r="B582" s="5" t="s">
        <v>596</v>
      </c>
      <c r="C582" s="6">
        <v>18039</v>
      </c>
      <c r="D582" s="7">
        <v>580</v>
      </c>
      <c r="E582" s="7">
        <f t="shared" si="27"/>
        <v>16.854600000000001</v>
      </c>
      <c r="F582" s="7">
        <f t="shared" si="28"/>
        <v>0.70000000000000062</v>
      </c>
      <c r="G582" s="4">
        <f t="shared" si="29"/>
        <v>0.70000000000000062</v>
      </c>
    </row>
    <row r="583" spans="2:7">
      <c r="B583" s="5" t="s">
        <v>597</v>
      </c>
      <c r="C583" s="6">
        <v>18091</v>
      </c>
      <c r="D583" s="7">
        <v>581</v>
      </c>
      <c r="E583" s="7">
        <f t="shared" si="27"/>
        <v>16.927399999999999</v>
      </c>
      <c r="F583" s="7">
        <f t="shared" si="28"/>
        <v>0.70000000000000051</v>
      </c>
      <c r="G583" s="4">
        <f t="shared" si="29"/>
        <v>0.70000000000000051</v>
      </c>
    </row>
    <row r="584" spans="2:7">
      <c r="B584" s="5" t="s">
        <v>598</v>
      </c>
      <c r="C584" s="6">
        <v>18091</v>
      </c>
      <c r="D584" s="7">
        <v>582</v>
      </c>
      <c r="E584" s="7">
        <f t="shared" si="27"/>
        <v>16.927399999999999</v>
      </c>
      <c r="F584" s="7">
        <f t="shared" si="28"/>
        <v>0.70000000000000051</v>
      </c>
      <c r="G584" s="4">
        <f t="shared" si="29"/>
        <v>0.70000000000000051</v>
      </c>
    </row>
    <row r="585" spans="2:7">
      <c r="B585" s="5" t="s">
        <v>599</v>
      </c>
      <c r="C585" s="6">
        <v>18104</v>
      </c>
      <c r="D585" s="7">
        <v>583</v>
      </c>
      <c r="E585" s="7">
        <f t="shared" si="27"/>
        <v>16.945599999999999</v>
      </c>
      <c r="F585" s="7">
        <f t="shared" si="28"/>
        <v>0.70000000000000051</v>
      </c>
      <c r="G585" s="4">
        <f t="shared" si="29"/>
        <v>0.70000000000000051</v>
      </c>
    </row>
    <row r="586" spans="2:7">
      <c r="B586" s="5" t="s">
        <v>600</v>
      </c>
      <c r="C586" s="6">
        <v>18104</v>
      </c>
      <c r="D586" s="7">
        <v>584</v>
      </c>
      <c r="E586" s="7">
        <f t="shared" si="27"/>
        <v>16.945599999999999</v>
      </c>
      <c r="F586" s="7">
        <f t="shared" si="28"/>
        <v>0.70000000000000051</v>
      </c>
      <c r="G586" s="4">
        <f t="shared" si="29"/>
        <v>0.70000000000000051</v>
      </c>
    </row>
    <row r="587" spans="2:7">
      <c r="B587" s="5" t="s">
        <v>601</v>
      </c>
      <c r="C587" s="6">
        <v>18115</v>
      </c>
      <c r="D587" s="7">
        <v>585</v>
      </c>
      <c r="E587" s="7">
        <f t="shared" si="27"/>
        <v>16.960999999999999</v>
      </c>
      <c r="F587" s="7">
        <f t="shared" si="28"/>
        <v>0.7000000000000004</v>
      </c>
      <c r="G587" s="4">
        <f t="shared" si="29"/>
        <v>0.7000000000000004</v>
      </c>
    </row>
    <row r="588" spans="2:7">
      <c r="B588" s="5" t="s">
        <v>602</v>
      </c>
      <c r="C588" s="6">
        <v>18115</v>
      </c>
      <c r="D588" s="7">
        <v>586</v>
      </c>
      <c r="E588" s="7">
        <f t="shared" si="27"/>
        <v>16.960999999999999</v>
      </c>
      <c r="F588" s="7">
        <f t="shared" si="28"/>
        <v>0.7000000000000004</v>
      </c>
      <c r="G588" s="4">
        <f t="shared" si="29"/>
        <v>0.7000000000000004</v>
      </c>
    </row>
    <row r="589" spans="2:7">
      <c r="B589" s="5" t="s">
        <v>603</v>
      </c>
      <c r="C589" s="6">
        <v>18138</v>
      </c>
      <c r="D589" s="7">
        <v>587</v>
      </c>
      <c r="E589" s="7">
        <f t="shared" si="27"/>
        <v>16.993199999999998</v>
      </c>
      <c r="F589" s="7">
        <f t="shared" si="28"/>
        <v>0.70000000000000051</v>
      </c>
      <c r="G589" s="4">
        <f t="shared" si="29"/>
        <v>0.70000000000000051</v>
      </c>
    </row>
    <row r="590" spans="2:7">
      <c r="B590" s="5" t="s">
        <v>604</v>
      </c>
      <c r="C590" s="6">
        <v>18138</v>
      </c>
      <c r="D590" s="7">
        <v>588</v>
      </c>
      <c r="E590" s="7">
        <f t="shared" si="27"/>
        <v>16.993199999999998</v>
      </c>
      <c r="F590" s="7">
        <f t="shared" si="28"/>
        <v>0.70000000000000051</v>
      </c>
      <c r="G590" s="4">
        <f t="shared" si="29"/>
        <v>0.70000000000000051</v>
      </c>
    </row>
    <row r="591" spans="2:7">
      <c r="B591" s="5" t="s">
        <v>605</v>
      </c>
      <c r="C591" s="6">
        <v>18154</v>
      </c>
      <c r="D591" s="7">
        <v>589</v>
      </c>
      <c r="E591" s="7">
        <f t="shared" si="27"/>
        <v>17.015599999999999</v>
      </c>
      <c r="F591" s="7">
        <f t="shared" si="28"/>
        <v>0.70000000000000051</v>
      </c>
      <c r="G591" s="4">
        <f t="shared" si="29"/>
        <v>0.70000000000000051</v>
      </c>
    </row>
    <row r="592" spans="2:7">
      <c r="B592" s="5" t="s">
        <v>606</v>
      </c>
      <c r="C592" s="6">
        <v>18154</v>
      </c>
      <c r="D592" s="7">
        <v>590</v>
      </c>
      <c r="E592" s="7">
        <f t="shared" si="27"/>
        <v>17.015599999999999</v>
      </c>
      <c r="F592" s="7">
        <f t="shared" si="28"/>
        <v>0.70000000000000051</v>
      </c>
      <c r="G592" s="4">
        <f t="shared" si="29"/>
        <v>0.70000000000000051</v>
      </c>
    </row>
    <row r="593" spans="2:7">
      <c r="B593" s="5" t="s">
        <v>607</v>
      </c>
      <c r="C593" s="6">
        <v>18171</v>
      </c>
      <c r="D593" s="7">
        <v>591</v>
      </c>
      <c r="E593" s="7">
        <f t="shared" si="27"/>
        <v>17.039400000000001</v>
      </c>
      <c r="F593" s="7">
        <f t="shared" si="28"/>
        <v>0.70000000000000051</v>
      </c>
      <c r="G593" s="4">
        <f t="shared" si="29"/>
        <v>0.70000000000000051</v>
      </c>
    </row>
    <row r="594" spans="2:7">
      <c r="B594" s="5" t="s">
        <v>608</v>
      </c>
      <c r="C594" s="6">
        <v>18185</v>
      </c>
      <c r="D594" s="7">
        <v>592</v>
      </c>
      <c r="E594" s="7">
        <f t="shared" si="27"/>
        <v>17.059000000000001</v>
      </c>
      <c r="F594" s="7">
        <f t="shared" si="28"/>
        <v>0.7000000000000004</v>
      </c>
      <c r="G594" s="4">
        <f t="shared" si="29"/>
        <v>0.7000000000000004</v>
      </c>
    </row>
    <row r="595" spans="2:7">
      <c r="B595" s="5" t="s">
        <v>609</v>
      </c>
      <c r="C595" s="6">
        <v>18206</v>
      </c>
      <c r="D595" s="7">
        <v>593</v>
      </c>
      <c r="E595" s="7">
        <f t="shared" si="27"/>
        <v>17.0884</v>
      </c>
      <c r="F595" s="7">
        <f t="shared" si="28"/>
        <v>0.7000000000000004</v>
      </c>
      <c r="G595" s="4">
        <f t="shared" si="29"/>
        <v>0.7000000000000004</v>
      </c>
    </row>
    <row r="596" spans="2:7">
      <c r="B596" s="5" t="s">
        <v>610</v>
      </c>
      <c r="C596" s="6">
        <v>18239</v>
      </c>
      <c r="D596" s="7">
        <v>594</v>
      </c>
      <c r="E596" s="7">
        <f t="shared" si="27"/>
        <v>17.134599999999999</v>
      </c>
      <c r="F596" s="7">
        <f t="shared" si="28"/>
        <v>0.7000000000000004</v>
      </c>
      <c r="G596" s="4">
        <f t="shared" si="29"/>
        <v>0.7000000000000004</v>
      </c>
    </row>
    <row r="597" spans="2:7">
      <c r="B597" s="5" t="s">
        <v>611</v>
      </c>
      <c r="C597" s="6">
        <v>18258</v>
      </c>
      <c r="D597" s="7">
        <v>595</v>
      </c>
      <c r="E597" s="7">
        <f t="shared" si="27"/>
        <v>17.161200000000001</v>
      </c>
      <c r="F597" s="7">
        <f t="shared" si="28"/>
        <v>0.70000000000000029</v>
      </c>
      <c r="G597" s="4">
        <f t="shared" si="29"/>
        <v>0.70000000000000029</v>
      </c>
    </row>
    <row r="598" spans="2:7">
      <c r="B598" s="5" t="s">
        <v>612</v>
      </c>
      <c r="C598" s="6">
        <v>18269</v>
      </c>
      <c r="D598" s="7">
        <v>596</v>
      </c>
      <c r="E598" s="7">
        <f t="shared" si="27"/>
        <v>17.176600000000001</v>
      </c>
      <c r="F598" s="7">
        <f t="shared" si="28"/>
        <v>0.70000000000000029</v>
      </c>
      <c r="G598" s="4">
        <f t="shared" si="29"/>
        <v>0.70000000000000029</v>
      </c>
    </row>
    <row r="599" spans="2:7">
      <c r="B599" s="5" t="s">
        <v>192</v>
      </c>
      <c r="C599" s="6">
        <v>18275</v>
      </c>
      <c r="D599" s="7">
        <v>597</v>
      </c>
      <c r="E599" s="7">
        <f t="shared" si="27"/>
        <v>17.184999999999999</v>
      </c>
      <c r="F599" s="7">
        <f t="shared" si="28"/>
        <v>0.70000000000000029</v>
      </c>
      <c r="G599" s="4">
        <f t="shared" si="29"/>
        <v>0.70000000000000029</v>
      </c>
    </row>
    <row r="600" spans="2:7">
      <c r="B600" s="5" t="s">
        <v>613</v>
      </c>
      <c r="C600" s="6">
        <v>18283</v>
      </c>
      <c r="D600" s="7">
        <v>598</v>
      </c>
      <c r="E600" s="7">
        <f t="shared" si="27"/>
        <v>17.196200000000001</v>
      </c>
      <c r="F600" s="7">
        <f t="shared" si="28"/>
        <v>0.70000000000000029</v>
      </c>
      <c r="G600" s="4">
        <f t="shared" si="29"/>
        <v>0.70000000000000029</v>
      </c>
    </row>
    <row r="601" spans="2:7">
      <c r="B601" s="5" t="s">
        <v>614</v>
      </c>
      <c r="C601" s="6">
        <v>18293</v>
      </c>
      <c r="D601" s="7">
        <v>599</v>
      </c>
      <c r="E601" s="7">
        <f t="shared" si="27"/>
        <v>17.2102</v>
      </c>
      <c r="F601" s="7">
        <f t="shared" si="28"/>
        <v>0.70000000000000029</v>
      </c>
      <c r="G601" s="4">
        <f t="shared" si="29"/>
        <v>0.70000000000000029</v>
      </c>
    </row>
    <row r="602" spans="2:7">
      <c r="B602" s="5" t="s">
        <v>615</v>
      </c>
      <c r="C602" s="6">
        <v>18301</v>
      </c>
      <c r="D602" s="7">
        <v>600</v>
      </c>
      <c r="E602" s="7">
        <f t="shared" si="27"/>
        <v>17.221399999999999</v>
      </c>
      <c r="F602" s="7">
        <f t="shared" si="28"/>
        <v>0.70000000000000029</v>
      </c>
      <c r="G602" s="4">
        <f t="shared" si="29"/>
        <v>0.70000000000000029</v>
      </c>
    </row>
    <row r="603" spans="2:7">
      <c r="B603" s="5" t="s">
        <v>616</v>
      </c>
      <c r="C603" s="6">
        <v>18301</v>
      </c>
      <c r="D603" s="7">
        <v>601</v>
      </c>
      <c r="E603" s="7">
        <f t="shared" si="27"/>
        <v>17.221399999999999</v>
      </c>
      <c r="F603" s="7">
        <f t="shared" si="28"/>
        <v>0.70000000000000029</v>
      </c>
      <c r="G603" s="4">
        <f t="shared" si="29"/>
        <v>0.70000000000000029</v>
      </c>
    </row>
    <row r="604" spans="2:7">
      <c r="B604" s="5" t="s">
        <v>617</v>
      </c>
      <c r="C604" s="6">
        <v>18301</v>
      </c>
      <c r="D604" s="7">
        <v>602</v>
      </c>
      <c r="E604" s="7">
        <f t="shared" si="27"/>
        <v>17.221399999999999</v>
      </c>
      <c r="F604" s="7">
        <f t="shared" si="28"/>
        <v>0.70000000000000029</v>
      </c>
      <c r="G604" s="4">
        <f t="shared" si="29"/>
        <v>0.70000000000000029</v>
      </c>
    </row>
    <row r="605" spans="2:7">
      <c r="B605" s="5" t="s">
        <v>618</v>
      </c>
      <c r="C605" s="6">
        <v>18321</v>
      </c>
      <c r="D605" s="7">
        <v>603</v>
      </c>
      <c r="E605" s="7">
        <f t="shared" si="27"/>
        <v>17.249400000000001</v>
      </c>
      <c r="F605" s="7">
        <f t="shared" si="28"/>
        <v>0.70000000000000029</v>
      </c>
      <c r="G605" s="4">
        <f t="shared" si="29"/>
        <v>0.70000000000000029</v>
      </c>
    </row>
    <row r="606" spans="2:7">
      <c r="B606" s="5" t="s">
        <v>619</v>
      </c>
      <c r="C606" s="6">
        <v>18321</v>
      </c>
      <c r="D606" s="7">
        <v>604</v>
      </c>
      <c r="E606" s="7">
        <f t="shared" si="27"/>
        <v>17.249400000000001</v>
      </c>
      <c r="F606" s="7">
        <f t="shared" si="28"/>
        <v>0.70000000000000029</v>
      </c>
      <c r="G606" s="4">
        <f t="shared" si="29"/>
        <v>0.70000000000000029</v>
      </c>
    </row>
    <row r="607" spans="2:7">
      <c r="B607" s="5" t="s">
        <v>620</v>
      </c>
      <c r="C607" s="6">
        <v>18339</v>
      </c>
      <c r="D607" s="7">
        <v>605</v>
      </c>
      <c r="E607" s="7">
        <f t="shared" si="27"/>
        <v>17.2746</v>
      </c>
      <c r="F607" s="7">
        <f t="shared" si="28"/>
        <v>0.70000000000000029</v>
      </c>
      <c r="G607" s="4">
        <f t="shared" si="29"/>
        <v>0.70000000000000029</v>
      </c>
    </row>
    <row r="608" spans="2:7">
      <c r="B608" s="5" t="s">
        <v>621</v>
      </c>
      <c r="C608" s="6">
        <v>18359</v>
      </c>
      <c r="D608" s="7">
        <v>606</v>
      </c>
      <c r="E608" s="7">
        <f t="shared" si="27"/>
        <v>17.302599999999998</v>
      </c>
      <c r="F608" s="7">
        <f t="shared" si="28"/>
        <v>0.70000000000000029</v>
      </c>
      <c r="G608" s="4">
        <f t="shared" si="29"/>
        <v>0.70000000000000029</v>
      </c>
    </row>
    <row r="609" spans="2:7">
      <c r="B609" s="5" t="s">
        <v>622</v>
      </c>
      <c r="C609" s="6">
        <v>18378</v>
      </c>
      <c r="D609" s="7">
        <v>607</v>
      </c>
      <c r="E609" s="7">
        <f t="shared" si="27"/>
        <v>17.3292</v>
      </c>
      <c r="F609" s="7">
        <f t="shared" si="28"/>
        <v>0.70000000000000018</v>
      </c>
      <c r="G609" s="4">
        <f t="shared" si="29"/>
        <v>0.70000000000000018</v>
      </c>
    </row>
    <row r="610" spans="2:7">
      <c r="B610" s="5" t="s">
        <v>623</v>
      </c>
      <c r="C610" s="6">
        <v>18391</v>
      </c>
      <c r="D610" s="7">
        <v>608</v>
      </c>
      <c r="E610" s="7">
        <f t="shared" si="27"/>
        <v>17.3474</v>
      </c>
      <c r="F610" s="7">
        <f t="shared" si="28"/>
        <v>0.70000000000000029</v>
      </c>
      <c r="G610" s="4">
        <f t="shared" si="29"/>
        <v>0.70000000000000029</v>
      </c>
    </row>
    <row r="611" spans="2:7">
      <c r="B611" s="5" t="s">
        <v>624</v>
      </c>
      <c r="C611" s="6">
        <v>18403</v>
      </c>
      <c r="D611" s="7">
        <v>609</v>
      </c>
      <c r="E611" s="7">
        <f t="shared" si="27"/>
        <v>17.3642</v>
      </c>
      <c r="F611" s="7">
        <f t="shared" si="28"/>
        <v>0.70000000000000018</v>
      </c>
      <c r="G611" s="4">
        <f t="shared" si="29"/>
        <v>0.70000000000000018</v>
      </c>
    </row>
    <row r="612" spans="2:7">
      <c r="B612" s="5" t="s">
        <v>625</v>
      </c>
      <c r="C612" s="6">
        <v>18403</v>
      </c>
      <c r="D612" s="7">
        <v>610</v>
      </c>
      <c r="E612" s="7">
        <f t="shared" si="27"/>
        <v>17.3642</v>
      </c>
      <c r="F612" s="7">
        <f t="shared" si="28"/>
        <v>0.70000000000000018</v>
      </c>
      <c r="G612" s="4">
        <f t="shared" si="29"/>
        <v>0.70000000000000018</v>
      </c>
    </row>
    <row r="613" spans="2:7">
      <c r="B613" s="5" t="s">
        <v>626</v>
      </c>
      <c r="C613" s="6">
        <v>18412</v>
      </c>
      <c r="D613" s="7">
        <v>611</v>
      </c>
      <c r="E613" s="7">
        <f t="shared" si="27"/>
        <v>17.376799999999999</v>
      </c>
      <c r="F613" s="7">
        <f t="shared" si="28"/>
        <v>0.70000000000000029</v>
      </c>
      <c r="G613" s="4">
        <f t="shared" si="29"/>
        <v>0.70000000000000029</v>
      </c>
    </row>
    <row r="614" spans="2:7">
      <c r="B614" s="5" t="s">
        <v>627</v>
      </c>
      <c r="C614" s="6">
        <v>18412</v>
      </c>
      <c r="D614" s="7">
        <v>612</v>
      </c>
      <c r="E614" s="7">
        <f t="shared" si="27"/>
        <v>17.376799999999999</v>
      </c>
      <c r="F614" s="7">
        <f t="shared" si="28"/>
        <v>0.70000000000000029</v>
      </c>
      <c r="G614" s="4">
        <f t="shared" si="29"/>
        <v>0.70000000000000029</v>
      </c>
    </row>
    <row r="615" spans="2:7">
      <c r="B615" s="5" t="s">
        <v>628</v>
      </c>
      <c r="C615" s="6">
        <v>18412</v>
      </c>
      <c r="D615" s="7">
        <v>613</v>
      </c>
      <c r="E615" s="7">
        <f t="shared" si="27"/>
        <v>17.376799999999999</v>
      </c>
      <c r="F615" s="7">
        <f t="shared" si="28"/>
        <v>0.70000000000000029</v>
      </c>
      <c r="G615" s="4">
        <f t="shared" si="29"/>
        <v>0.70000000000000029</v>
      </c>
    </row>
    <row r="616" spans="2:7">
      <c r="B616" s="5" t="s">
        <v>629</v>
      </c>
      <c r="C616" s="6">
        <v>18420</v>
      </c>
      <c r="D616" s="7">
        <v>614</v>
      </c>
      <c r="E616" s="7">
        <f t="shared" si="27"/>
        <v>17.387999999999998</v>
      </c>
      <c r="F616" s="7">
        <f t="shared" si="28"/>
        <v>0.70000000000000029</v>
      </c>
      <c r="G616" s="4">
        <f t="shared" si="29"/>
        <v>0.70000000000000029</v>
      </c>
    </row>
    <row r="617" spans="2:7">
      <c r="B617" s="5" t="s">
        <v>630</v>
      </c>
      <c r="C617" s="6">
        <v>18427</v>
      </c>
      <c r="D617" s="7">
        <v>615</v>
      </c>
      <c r="E617" s="7">
        <f t="shared" si="27"/>
        <v>17.3978</v>
      </c>
      <c r="F617" s="7">
        <f t="shared" si="28"/>
        <v>0.70000000000000007</v>
      </c>
      <c r="G617" s="4">
        <f t="shared" si="29"/>
        <v>0.70000000000000007</v>
      </c>
    </row>
    <row r="618" spans="2:7">
      <c r="B618" s="5" t="s">
        <v>631</v>
      </c>
      <c r="C618" s="6">
        <v>18427</v>
      </c>
      <c r="D618" s="7">
        <v>616</v>
      </c>
      <c r="E618" s="7">
        <f t="shared" si="27"/>
        <v>17.3978</v>
      </c>
      <c r="F618" s="7">
        <f t="shared" si="28"/>
        <v>0.70000000000000007</v>
      </c>
      <c r="G618" s="4">
        <f t="shared" si="29"/>
        <v>0.70000000000000007</v>
      </c>
    </row>
    <row r="619" spans="2:7">
      <c r="B619" s="5" t="s">
        <v>632</v>
      </c>
      <c r="C619" s="6">
        <v>18435</v>
      </c>
      <c r="D619" s="7">
        <v>617</v>
      </c>
      <c r="E619" s="7">
        <f t="shared" si="27"/>
        <v>17.408999999999999</v>
      </c>
      <c r="F619" s="7">
        <f t="shared" si="28"/>
        <v>0.70000000000000018</v>
      </c>
      <c r="G619" s="4">
        <f t="shared" si="29"/>
        <v>0.70000000000000018</v>
      </c>
    </row>
    <row r="620" spans="2:7">
      <c r="B620" s="5" t="s">
        <v>633</v>
      </c>
      <c r="C620" s="6">
        <v>18441</v>
      </c>
      <c r="D620" s="7">
        <v>618</v>
      </c>
      <c r="E620" s="7">
        <f t="shared" si="27"/>
        <v>17.417400000000001</v>
      </c>
      <c r="F620" s="7">
        <f t="shared" si="28"/>
        <v>0.70000000000000018</v>
      </c>
      <c r="G620" s="4">
        <f t="shared" si="29"/>
        <v>0.70000000000000018</v>
      </c>
    </row>
    <row r="621" spans="2:7">
      <c r="B621" s="5" t="s">
        <v>634</v>
      </c>
      <c r="C621" s="6">
        <v>18441</v>
      </c>
      <c r="D621" s="7">
        <v>619</v>
      </c>
      <c r="E621" s="7">
        <f t="shared" si="27"/>
        <v>17.417400000000001</v>
      </c>
      <c r="F621" s="7">
        <f t="shared" si="28"/>
        <v>0.70000000000000018</v>
      </c>
      <c r="G621" s="4">
        <f t="shared" si="29"/>
        <v>0.70000000000000018</v>
      </c>
    </row>
    <row r="622" spans="2:7">
      <c r="B622" s="5" t="s">
        <v>635</v>
      </c>
      <c r="C622" s="6">
        <v>18451</v>
      </c>
      <c r="D622" s="7">
        <v>620</v>
      </c>
      <c r="E622" s="7">
        <f t="shared" si="27"/>
        <v>17.4314</v>
      </c>
      <c r="F622" s="7">
        <f t="shared" si="28"/>
        <v>0.70000000000000007</v>
      </c>
      <c r="G622" s="4">
        <f t="shared" si="29"/>
        <v>0.70000000000000007</v>
      </c>
    </row>
    <row r="623" spans="2:7">
      <c r="B623" s="5" t="s">
        <v>636</v>
      </c>
      <c r="C623" s="6">
        <v>18482</v>
      </c>
      <c r="D623" s="7">
        <v>621</v>
      </c>
      <c r="E623" s="7">
        <f t="shared" si="27"/>
        <v>17.474799999999998</v>
      </c>
      <c r="F623" s="7">
        <f t="shared" si="28"/>
        <v>0.70000000000000018</v>
      </c>
      <c r="G623" s="4">
        <f t="shared" si="29"/>
        <v>0.70000000000000018</v>
      </c>
    </row>
    <row r="624" spans="2:7">
      <c r="B624" s="5" t="s">
        <v>637</v>
      </c>
      <c r="C624" s="6">
        <v>18494</v>
      </c>
      <c r="D624" s="7">
        <v>622</v>
      </c>
      <c r="E624" s="7">
        <f t="shared" si="27"/>
        <v>17.491599999999998</v>
      </c>
      <c r="F624" s="7">
        <f t="shared" si="28"/>
        <v>0.70000000000000029</v>
      </c>
      <c r="G624" s="4">
        <f t="shared" si="29"/>
        <v>0.70000000000000029</v>
      </c>
    </row>
    <row r="625" spans="2:7">
      <c r="B625" s="5" t="s">
        <v>638</v>
      </c>
      <c r="C625" s="6">
        <v>18505</v>
      </c>
      <c r="D625" s="7">
        <v>623</v>
      </c>
      <c r="E625" s="7">
        <f t="shared" si="27"/>
        <v>17.507000000000001</v>
      </c>
      <c r="F625" s="7">
        <f t="shared" si="28"/>
        <v>0.70000000000000018</v>
      </c>
      <c r="G625" s="4">
        <f t="shared" si="29"/>
        <v>0.70000000000000018</v>
      </c>
    </row>
    <row r="626" spans="2:7">
      <c r="B626" s="5" t="s">
        <v>639</v>
      </c>
      <c r="C626" s="6">
        <v>18505</v>
      </c>
      <c r="D626" s="7">
        <v>624</v>
      </c>
      <c r="E626" s="7">
        <f t="shared" si="27"/>
        <v>17.507000000000001</v>
      </c>
      <c r="F626" s="7">
        <f t="shared" si="28"/>
        <v>0.70000000000000018</v>
      </c>
      <c r="G626" s="4">
        <f t="shared" si="29"/>
        <v>0.70000000000000018</v>
      </c>
    </row>
    <row r="627" spans="2:7">
      <c r="B627" s="5" t="s">
        <v>640</v>
      </c>
      <c r="C627" s="6">
        <v>18513</v>
      </c>
      <c r="D627" s="7">
        <v>625</v>
      </c>
      <c r="E627" s="7">
        <f t="shared" si="27"/>
        <v>17.5182</v>
      </c>
      <c r="F627" s="7">
        <f t="shared" si="28"/>
        <v>0.70000000000000018</v>
      </c>
      <c r="G627" s="4">
        <f t="shared" si="29"/>
        <v>0.70000000000000018</v>
      </c>
    </row>
    <row r="628" spans="2:7">
      <c r="B628" s="5" t="s">
        <v>641</v>
      </c>
      <c r="C628" s="6">
        <v>18526</v>
      </c>
      <c r="D628" s="7">
        <v>626</v>
      </c>
      <c r="E628" s="7">
        <f t="shared" si="27"/>
        <v>17.5364</v>
      </c>
      <c r="F628" s="7">
        <f t="shared" si="28"/>
        <v>0.70000000000000018</v>
      </c>
      <c r="G628" s="4">
        <f t="shared" si="29"/>
        <v>0.70000000000000018</v>
      </c>
    </row>
    <row r="629" spans="2:7">
      <c r="B629" s="5" t="s">
        <v>642</v>
      </c>
      <c r="C629" s="6">
        <v>18556</v>
      </c>
      <c r="D629" s="7">
        <v>627</v>
      </c>
      <c r="E629" s="7">
        <f t="shared" si="27"/>
        <v>17.578399999999998</v>
      </c>
      <c r="F629" s="7">
        <f t="shared" si="28"/>
        <v>0.70000000000000007</v>
      </c>
      <c r="G629" s="4">
        <f t="shared" si="29"/>
        <v>0.70000000000000007</v>
      </c>
    </row>
    <row r="630" spans="2:7">
      <c r="B630" s="5" t="s">
        <v>643</v>
      </c>
      <c r="C630" s="6">
        <v>18570</v>
      </c>
      <c r="D630" s="7">
        <v>628</v>
      </c>
      <c r="E630" s="7">
        <f t="shared" si="27"/>
        <v>17.597999999999999</v>
      </c>
      <c r="F630" s="7">
        <f t="shared" si="28"/>
        <v>0.70000000000000007</v>
      </c>
      <c r="G630" s="4">
        <f t="shared" si="29"/>
        <v>0.70000000000000007</v>
      </c>
    </row>
    <row r="631" spans="2:7">
      <c r="B631" s="5" t="s">
        <v>644</v>
      </c>
      <c r="C631" s="6">
        <v>18585</v>
      </c>
      <c r="D631" s="7">
        <v>629</v>
      </c>
      <c r="E631" s="7">
        <f t="shared" si="27"/>
        <v>17.619</v>
      </c>
      <c r="F631" s="7">
        <f t="shared" si="28"/>
        <v>0.70000000000000018</v>
      </c>
      <c r="G631" s="4">
        <f t="shared" si="29"/>
        <v>0.70000000000000018</v>
      </c>
    </row>
    <row r="632" spans="2:7">
      <c r="B632" s="5" t="s">
        <v>645</v>
      </c>
      <c r="C632" s="6">
        <v>18599</v>
      </c>
      <c r="D632" s="7">
        <v>630</v>
      </c>
      <c r="E632" s="7">
        <f t="shared" si="27"/>
        <v>17.6386</v>
      </c>
      <c r="F632" s="7">
        <f t="shared" si="28"/>
        <v>0.70000000000000007</v>
      </c>
      <c r="G632" s="4">
        <f t="shared" si="29"/>
        <v>0.70000000000000007</v>
      </c>
    </row>
    <row r="633" spans="2:7">
      <c r="B633" s="5" t="s">
        <v>646</v>
      </c>
      <c r="C633" s="6">
        <v>18605</v>
      </c>
      <c r="D633" s="7">
        <v>631</v>
      </c>
      <c r="E633" s="7">
        <f t="shared" si="27"/>
        <v>17.646999999999998</v>
      </c>
      <c r="F633" s="7">
        <f t="shared" si="28"/>
        <v>0.70000000000000007</v>
      </c>
      <c r="G633" s="4">
        <f t="shared" si="29"/>
        <v>0.70000000000000007</v>
      </c>
    </row>
    <row r="634" spans="2:7">
      <c r="B634" s="5" t="s">
        <v>647</v>
      </c>
      <c r="C634" s="6">
        <v>18616</v>
      </c>
      <c r="D634" s="7">
        <v>632</v>
      </c>
      <c r="E634" s="7">
        <f t="shared" si="27"/>
        <v>17.662399999999998</v>
      </c>
      <c r="F634" s="7">
        <f t="shared" si="28"/>
        <v>0.70000000000000007</v>
      </c>
      <c r="G634" s="4">
        <f t="shared" si="29"/>
        <v>0.70000000000000007</v>
      </c>
    </row>
    <row r="635" spans="2:7">
      <c r="B635" s="5" t="s">
        <v>648</v>
      </c>
      <c r="C635" s="6">
        <v>18636</v>
      </c>
      <c r="D635" s="7">
        <v>633</v>
      </c>
      <c r="E635" s="7">
        <f t="shared" si="27"/>
        <v>17.6904</v>
      </c>
      <c r="F635" s="7">
        <f t="shared" si="28"/>
        <v>0.70000000000000018</v>
      </c>
      <c r="G635" s="4">
        <f t="shared" si="29"/>
        <v>0.70000000000000018</v>
      </c>
    </row>
    <row r="636" spans="2:7">
      <c r="B636" s="5" t="s">
        <v>649</v>
      </c>
      <c r="C636" s="6">
        <v>18646</v>
      </c>
      <c r="D636" s="7">
        <v>634</v>
      </c>
      <c r="E636" s="7">
        <f t="shared" si="27"/>
        <v>17.7044</v>
      </c>
      <c r="F636" s="7">
        <f t="shared" si="28"/>
        <v>0.70000000000000007</v>
      </c>
      <c r="G636" s="4">
        <f t="shared" si="29"/>
        <v>0.70000000000000007</v>
      </c>
    </row>
    <row r="637" spans="2:7">
      <c r="B637" s="5" t="s">
        <v>650</v>
      </c>
      <c r="C637" s="6">
        <v>18671</v>
      </c>
      <c r="D637" s="7">
        <v>635</v>
      </c>
      <c r="E637" s="7">
        <f t="shared" si="27"/>
        <v>17.7394</v>
      </c>
      <c r="F637" s="7">
        <f t="shared" si="28"/>
        <v>0.70000000000000007</v>
      </c>
      <c r="G637" s="4">
        <f t="shared" si="29"/>
        <v>0.70000000000000007</v>
      </c>
    </row>
    <row r="638" spans="2:7">
      <c r="B638" s="5" t="s">
        <v>651</v>
      </c>
      <c r="C638" s="6">
        <v>18689</v>
      </c>
      <c r="D638" s="7">
        <v>636</v>
      </c>
      <c r="E638" s="7">
        <f t="shared" si="27"/>
        <v>17.764600000000002</v>
      </c>
      <c r="F638" s="7">
        <f t="shared" si="28"/>
        <v>0.70000000000000007</v>
      </c>
      <c r="G638" s="4">
        <f t="shared" si="29"/>
        <v>0.70000000000000007</v>
      </c>
    </row>
    <row r="639" spans="2:7">
      <c r="B639" s="5" t="s">
        <v>652</v>
      </c>
      <c r="C639" s="6">
        <v>18723</v>
      </c>
      <c r="D639" s="7">
        <v>637</v>
      </c>
      <c r="E639" s="7">
        <f t="shared" si="27"/>
        <v>17.812200000000001</v>
      </c>
      <c r="F639" s="7">
        <f t="shared" si="28"/>
        <v>0.7</v>
      </c>
      <c r="G639" s="4">
        <f t="shared" si="29"/>
        <v>0.7</v>
      </c>
    </row>
    <row r="640" spans="2:7">
      <c r="B640" s="5" t="s">
        <v>653</v>
      </c>
      <c r="C640" s="6">
        <v>18723</v>
      </c>
      <c r="D640" s="7">
        <v>638</v>
      </c>
      <c r="E640" s="7">
        <f t="shared" si="27"/>
        <v>17.812200000000001</v>
      </c>
      <c r="F640" s="7">
        <f t="shared" si="28"/>
        <v>0.7</v>
      </c>
      <c r="G640" s="4">
        <f t="shared" si="29"/>
        <v>0.7</v>
      </c>
    </row>
    <row r="641" spans="2:7">
      <c r="B641" s="5" t="s">
        <v>654</v>
      </c>
      <c r="C641" s="6">
        <v>18740</v>
      </c>
      <c r="D641" s="7">
        <v>639</v>
      </c>
      <c r="E641" s="7">
        <f t="shared" si="27"/>
        <v>17.835999999999999</v>
      </c>
      <c r="F641" s="7">
        <f t="shared" si="28"/>
        <v>0.7</v>
      </c>
      <c r="G641" s="4">
        <f t="shared" si="29"/>
        <v>0.7</v>
      </c>
    </row>
    <row r="642" spans="2:7">
      <c r="B642" s="5" t="s">
        <v>655</v>
      </c>
      <c r="C642" s="6">
        <v>18779</v>
      </c>
      <c r="D642" s="7">
        <v>640</v>
      </c>
      <c r="E642" s="7">
        <f t="shared" ref="E642:E705" si="30">(C642-$K$16)*$K$17</f>
        <v>17.890599999999999</v>
      </c>
      <c r="F642" s="7">
        <f t="shared" ref="F642:F705" si="31">($M$13*EXP(E642)+$M$14*EXP(-E642))/(EXP(E642)+EXP(-E642))</f>
        <v>0.70000000000000007</v>
      </c>
      <c r="G642" s="4">
        <f t="shared" ref="G642:G705" si="32">IF(A642="br",IF(C642&lt;=$K$17,$M$16,F642),IF(C642&lt;=$K$17,$M$16,F642))</f>
        <v>0.70000000000000007</v>
      </c>
    </row>
    <row r="643" spans="2:7">
      <c r="B643" s="5" t="s">
        <v>656</v>
      </c>
      <c r="C643" s="6">
        <v>18791</v>
      </c>
      <c r="D643" s="7">
        <v>641</v>
      </c>
      <c r="E643" s="7">
        <f t="shared" si="30"/>
        <v>17.907399999999999</v>
      </c>
      <c r="F643" s="7">
        <f t="shared" si="31"/>
        <v>0.70000000000000007</v>
      </c>
      <c r="G643" s="4">
        <f t="shared" si="32"/>
        <v>0.70000000000000007</v>
      </c>
    </row>
    <row r="644" spans="2:7">
      <c r="B644" s="5" t="s">
        <v>657</v>
      </c>
      <c r="C644" s="6">
        <v>18800</v>
      </c>
      <c r="D644" s="7">
        <v>642</v>
      </c>
      <c r="E644" s="7">
        <f t="shared" si="30"/>
        <v>17.919999999999998</v>
      </c>
      <c r="F644" s="7">
        <f t="shared" si="31"/>
        <v>0.70000000000000007</v>
      </c>
      <c r="G644" s="4">
        <f t="shared" si="32"/>
        <v>0.70000000000000007</v>
      </c>
    </row>
    <row r="645" spans="2:7">
      <c r="B645" s="5" t="s">
        <v>658</v>
      </c>
      <c r="C645" s="6">
        <v>18845</v>
      </c>
      <c r="D645" s="7">
        <v>643</v>
      </c>
      <c r="E645" s="7">
        <f t="shared" si="30"/>
        <v>17.983000000000001</v>
      </c>
      <c r="F645" s="7">
        <f t="shared" si="31"/>
        <v>0.70000000000000007</v>
      </c>
      <c r="G645" s="4">
        <f t="shared" si="32"/>
        <v>0.70000000000000007</v>
      </c>
    </row>
    <row r="646" spans="2:7">
      <c r="B646" s="5" t="s">
        <v>659</v>
      </c>
      <c r="C646" s="6">
        <v>18854</v>
      </c>
      <c r="D646" s="7">
        <v>644</v>
      </c>
      <c r="E646" s="7">
        <f t="shared" si="30"/>
        <v>17.9956</v>
      </c>
      <c r="F646" s="7">
        <f t="shared" si="31"/>
        <v>0.70000000000000007</v>
      </c>
      <c r="G646" s="4">
        <f t="shared" si="32"/>
        <v>0.70000000000000007</v>
      </c>
    </row>
    <row r="647" spans="2:7">
      <c r="B647" s="5" t="s">
        <v>660</v>
      </c>
      <c r="C647" s="6">
        <v>18865</v>
      </c>
      <c r="D647" s="7">
        <v>645</v>
      </c>
      <c r="E647" s="7">
        <f t="shared" si="30"/>
        <v>18.010999999999999</v>
      </c>
      <c r="F647" s="7">
        <f t="shared" si="31"/>
        <v>0.70000000000000007</v>
      </c>
      <c r="G647" s="4">
        <f t="shared" si="32"/>
        <v>0.70000000000000007</v>
      </c>
    </row>
    <row r="648" spans="2:7">
      <c r="B648" s="5" t="s">
        <v>661</v>
      </c>
      <c r="C648" s="6">
        <v>18889</v>
      </c>
      <c r="D648" s="7">
        <v>646</v>
      </c>
      <c r="E648" s="7">
        <f t="shared" si="30"/>
        <v>18.044599999999999</v>
      </c>
      <c r="F648" s="7">
        <f t="shared" si="31"/>
        <v>0.70000000000000007</v>
      </c>
      <c r="G648" s="4">
        <f t="shared" si="32"/>
        <v>0.70000000000000007</v>
      </c>
    </row>
    <row r="649" spans="2:7">
      <c r="B649" s="5" t="s">
        <v>662</v>
      </c>
      <c r="C649" s="6">
        <v>18903</v>
      </c>
      <c r="D649" s="7">
        <v>647</v>
      </c>
      <c r="E649" s="7">
        <f t="shared" si="30"/>
        <v>18.0642</v>
      </c>
      <c r="F649" s="7">
        <f t="shared" si="31"/>
        <v>0.7</v>
      </c>
      <c r="G649" s="4">
        <f t="shared" si="32"/>
        <v>0.7</v>
      </c>
    </row>
    <row r="650" spans="2:7">
      <c r="B650" s="5" t="s">
        <v>663</v>
      </c>
      <c r="C650" s="6">
        <v>18903</v>
      </c>
      <c r="D650" s="7">
        <v>648</v>
      </c>
      <c r="E650" s="7">
        <f t="shared" si="30"/>
        <v>18.0642</v>
      </c>
      <c r="F650" s="7">
        <f t="shared" si="31"/>
        <v>0.7</v>
      </c>
      <c r="G650" s="4">
        <f t="shared" si="32"/>
        <v>0.7</v>
      </c>
    </row>
    <row r="651" spans="2:7">
      <c r="B651" s="5" t="s">
        <v>664</v>
      </c>
      <c r="C651" s="6">
        <v>18919</v>
      </c>
      <c r="D651" s="7">
        <v>649</v>
      </c>
      <c r="E651" s="7">
        <f t="shared" si="30"/>
        <v>18.086600000000001</v>
      </c>
      <c r="F651" s="7">
        <f t="shared" si="31"/>
        <v>0.70000000000000007</v>
      </c>
      <c r="G651" s="4">
        <f t="shared" si="32"/>
        <v>0.70000000000000007</v>
      </c>
    </row>
    <row r="652" spans="2:7">
      <c r="B652" s="5" t="s">
        <v>665</v>
      </c>
      <c r="C652" s="6">
        <v>18919</v>
      </c>
      <c r="D652" s="7">
        <v>650</v>
      </c>
      <c r="E652" s="7">
        <f t="shared" si="30"/>
        <v>18.086600000000001</v>
      </c>
      <c r="F652" s="7">
        <f t="shared" si="31"/>
        <v>0.70000000000000007</v>
      </c>
      <c r="G652" s="4">
        <f t="shared" si="32"/>
        <v>0.70000000000000007</v>
      </c>
    </row>
    <row r="653" spans="2:7">
      <c r="B653" s="5" t="s">
        <v>666</v>
      </c>
      <c r="C653" s="6">
        <v>18950</v>
      </c>
      <c r="D653" s="7">
        <v>651</v>
      </c>
      <c r="E653" s="7">
        <f t="shared" si="30"/>
        <v>18.13</v>
      </c>
      <c r="F653" s="7">
        <f t="shared" si="31"/>
        <v>0.70000000000000007</v>
      </c>
      <c r="G653" s="4">
        <f t="shared" si="32"/>
        <v>0.70000000000000007</v>
      </c>
    </row>
    <row r="654" spans="2:7">
      <c r="B654" s="5" t="s">
        <v>667</v>
      </c>
      <c r="C654" s="6">
        <v>18990</v>
      </c>
      <c r="D654" s="7">
        <v>652</v>
      </c>
      <c r="E654" s="7">
        <f t="shared" si="30"/>
        <v>18.186</v>
      </c>
      <c r="F654" s="7">
        <f t="shared" si="31"/>
        <v>0.7</v>
      </c>
      <c r="G654" s="4">
        <f t="shared" si="32"/>
        <v>0.7</v>
      </c>
    </row>
    <row r="655" spans="2:7">
      <c r="B655" s="5" t="s">
        <v>668</v>
      </c>
      <c r="C655" s="6">
        <v>19003</v>
      </c>
      <c r="D655" s="7">
        <v>653</v>
      </c>
      <c r="E655" s="7">
        <f t="shared" si="30"/>
        <v>18.2042</v>
      </c>
      <c r="F655" s="7">
        <f t="shared" si="31"/>
        <v>0.70000000000000007</v>
      </c>
      <c r="G655" s="4">
        <f t="shared" si="32"/>
        <v>0.70000000000000007</v>
      </c>
    </row>
    <row r="656" spans="2:7">
      <c r="B656" s="5" t="s">
        <v>669</v>
      </c>
      <c r="C656" s="6">
        <v>19003</v>
      </c>
      <c r="D656" s="7">
        <v>654</v>
      </c>
      <c r="E656" s="7">
        <f t="shared" si="30"/>
        <v>18.2042</v>
      </c>
      <c r="F656" s="7">
        <f t="shared" si="31"/>
        <v>0.70000000000000007</v>
      </c>
      <c r="G656" s="4">
        <f t="shared" si="32"/>
        <v>0.70000000000000007</v>
      </c>
    </row>
    <row r="657" spans="2:7">
      <c r="B657" s="5" t="s">
        <v>670</v>
      </c>
      <c r="C657" s="6">
        <v>19020</v>
      </c>
      <c r="D657" s="7">
        <v>655</v>
      </c>
      <c r="E657" s="7">
        <f t="shared" si="30"/>
        <v>18.228000000000002</v>
      </c>
      <c r="F657" s="7">
        <f t="shared" si="31"/>
        <v>0.70000000000000007</v>
      </c>
      <c r="G657" s="4">
        <f t="shared" si="32"/>
        <v>0.70000000000000007</v>
      </c>
    </row>
    <row r="658" spans="2:7">
      <c r="B658" s="5" t="s">
        <v>671</v>
      </c>
      <c r="C658" s="6">
        <v>19035</v>
      </c>
      <c r="D658" s="7">
        <v>656</v>
      </c>
      <c r="E658" s="7">
        <f t="shared" si="30"/>
        <v>18.248999999999999</v>
      </c>
      <c r="F658" s="7">
        <f t="shared" si="31"/>
        <v>0.7</v>
      </c>
      <c r="G658" s="4">
        <f t="shared" si="32"/>
        <v>0.7</v>
      </c>
    </row>
    <row r="659" spans="2:7">
      <c r="B659" s="5" t="s">
        <v>672</v>
      </c>
      <c r="C659" s="6">
        <v>19043</v>
      </c>
      <c r="D659" s="7">
        <v>657</v>
      </c>
      <c r="E659" s="7">
        <f t="shared" si="30"/>
        <v>18.260200000000001</v>
      </c>
      <c r="F659" s="7">
        <f t="shared" si="31"/>
        <v>0.7</v>
      </c>
      <c r="G659" s="4">
        <f t="shared" si="32"/>
        <v>0.7</v>
      </c>
    </row>
    <row r="660" spans="2:7">
      <c r="B660" s="5" t="s">
        <v>673</v>
      </c>
      <c r="C660" s="6">
        <v>19043</v>
      </c>
      <c r="D660" s="7">
        <v>658</v>
      </c>
      <c r="E660" s="7">
        <f t="shared" si="30"/>
        <v>18.260200000000001</v>
      </c>
      <c r="F660" s="7">
        <f t="shared" si="31"/>
        <v>0.7</v>
      </c>
      <c r="G660" s="4">
        <f t="shared" si="32"/>
        <v>0.7</v>
      </c>
    </row>
    <row r="661" spans="2:7">
      <c r="B661" s="5" t="s">
        <v>674</v>
      </c>
      <c r="C661" s="6">
        <v>19057</v>
      </c>
      <c r="D661" s="7">
        <v>659</v>
      </c>
      <c r="E661" s="7">
        <f t="shared" si="30"/>
        <v>18.279799999999998</v>
      </c>
      <c r="F661" s="7">
        <f t="shared" si="31"/>
        <v>0.70000000000000007</v>
      </c>
      <c r="G661" s="4">
        <f t="shared" si="32"/>
        <v>0.70000000000000007</v>
      </c>
    </row>
    <row r="662" spans="2:7">
      <c r="B662" s="5" t="s">
        <v>675</v>
      </c>
      <c r="C662" s="6">
        <v>19057</v>
      </c>
      <c r="D662" s="7">
        <v>660</v>
      </c>
      <c r="E662" s="7">
        <f t="shared" si="30"/>
        <v>18.279799999999998</v>
      </c>
      <c r="F662" s="7">
        <f t="shared" si="31"/>
        <v>0.70000000000000007</v>
      </c>
      <c r="G662" s="4">
        <f t="shared" si="32"/>
        <v>0.70000000000000007</v>
      </c>
    </row>
    <row r="663" spans="2:7">
      <c r="B663" s="5" t="s">
        <v>676</v>
      </c>
      <c r="C663" s="6">
        <v>19064</v>
      </c>
      <c r="D663" s="7">
        <v>661</v>
      </c>
      <c r="E663" s="7">
        <f t="shared" si="30"/>
        <v>18.2896</v>
      </c>
      <c r="F663" s="7">
        <f t="shared" si="31"/>
        <v>0.7</v>
      </c>
      <c r="G663" s="4">
        <f t="shared" si="32"/>
        <v>0.7</v>
      </c>
    </row>
    <row r="664" spans="2:7">
      <c r="B664" s="5" t="s">
        <v>677</v>
      </c>
      <c r="C664" s="6">
        <v>19087</v>
      </c>
      <c r="D664" s="7">
        <v>662</v>
      </c>
      <c r="E664" s="7">
        <f t="shared" si="30"/>
        <v>18.3218</v>
      </c>
      <c r="F664" s="7">
        <f t="shared" si="31"/>
        <v>0.7</v>
      </c>
      <c r="G664" s="4">
        <f t="shared" si="32"/>
        <v>0.7</v>
      </c>
    </row>
    <row r="665" spans="2:7">
      <c r="B665" s="5" t="s">
        <v>678</v>
      </c>
      <c r="C665" s="6">
        <v>19087</v>
      </c>
      <c r="D665" s="7">
        <v>663</v>
      </c>
      <c r="E665" s="7">
        <f t="shared" si="30"/>
        <v>18.3218</v>
      </c>
      <c r="F665" s="7">
        <f t="shared" si="31"/>
        <v>0.7</v>
      </c>
      <c r="G665" s="4">
        <f t="shared" si="32"/>
        <v>0.7</v>
      </c>
    </row>
    <row r="666" spans="2:7">
      <c r="B666" s="5" t="s">
        <v>679</v>
      </c>
      <c r="C666" s="6">
        <v>19121</v>
      </c>
      <c r="D666" s="7">
        <v>664</v>
      </c>
      <c r="E666" s="7">
        <f t="shared" si="30"/>
        <v>18.369399999999999</v>
      </c>
      <c r="F666" s="7">
        <f t="shared" si="31"/>
        <v>0.7</v>
      </c>
      <c r="G666" s="4">
        <f t="shared" si="32"/>
        <v>0.7</v>
      </c>
    </row>
    <row r="667" spans="2:7">
      <c r="B667" s="5" t="s">
        <v>680</v>
      </c>
      <c r="C667" s="6">
        <v>19130</v>
      </c>
      <c r="D667" s="7">
        <v>665</v>
      </c>
      <c r="E667" s="7">
        <f t="shared" si="30"/>
        <v>18.382000000000001</v>
      </c>
      <c r="F667" s="7">
        <f t="shared" si="31"/>
        <v>0.7</v>
      </c>
      <c r="G667" s="4">
        <f t="shared" si="32"/>
        <v>0.7</v>
      </c>
    </row>
    <row r="668" spans="2:7">
      <c r="B668" s="5" t="s">
        <v>681</v>
      </c>
      <c r="C668" s="6">
        <v>19139</v>
      </c>
      <c r="D668" s="7">
        <v>666</v>
      </c>
      <c r="E668" s="7">
        <f t="shared" si="30"/>
        <v>18.394600000000001</v>
      </c>
      <c r="F668" s="7">
        <f t="shared" si="31"/>
        <v>0.7</v>
      </c>
      <c r="G668" s="4">
        <f t="shared" si="32"/>
        <v>0.7</v>
      </c>
    </row>
    <row r="669" spans="2:7">
      <c r="B669" s="5" t="s">
        <v>682</v>
      </c>
      <c r="C669" s="6">
        <v>19147</v>
      </c>
      <c r="D669" s="7">
        <v>667</v>
      </c>
      <c r="E669" s="7">
        <f t="shared" si="30"/>
        <v>18.405799999999999</v>
      </c>
      <c r="F669" s="7">
        <f t="shared" si="31"/>
        <v>0.70000000000000007</v>
      </c>
      <c r="G669" s="4">
        <f t="shared" si="32"/>
        <v>0.70000000000000007</v>
      </c>
    </row>
    <row r="670" spans="2:7">
      <c r="B670" s="5" t="s">
        <v>683</v>
      </c>
      <c r="C670" s="6">
        <v>19147</v>
      </c>
      <c r="D670" s="7">
        <v>668</v>
      </c>
      <c r="E670" s="7">
        <f t="shared" si="30"/>
        <v>18.405799999999999</v>
      </c>
      <c r="F670" s="7">
        <f t="shared" si="31"/>
        <v>0.70000000000000007</v>
      </c>
      <c r="G670" s="4">
        <f t="shared" si="32"/>
        <v>0.70000000000000007</v>
      </c>
    </row>
    <row r="671" spans="2:7">
      <c r="B671" s="5" t="s">
        <v>684</v>
      </c>
      <c r="C671" s="6">
        <v>19171</v>
      </c>
      <c r="D671" s="7">
        <v>669</v>
      </c>
      <c r="E671" s="7">
        <f t="shared" si="30"/>
        <v>18.439399999999999</v>
      </c>
      <c r="F671" s="7">
        <f t="shared" si="31"/>
        <v>0.70000000000000007</v>
      </c>
      <c r="G671" s="4">
        <f t="shared" si="32"/>
        <v>0.70000000000000007</v>
      </c>
    </row>
    <row r="672" spans="2:7">
      <c r="B672" s="5" t="s">
        <v>685</v>
      </c>
      <c r="C672" s="6">
        <v>19194</v>
      </c>
      <c r="D672" s="7">
        <v>670</v>
      </c>
      <c r="E672" s="7">
        <f t="shared" si="30"/>
        <v>18.471599999999999</v>
      </c>
      <c r="F672" s="7">
        <f t="shared" si="31"/>
        <v>0.7</v>
      </c>
      <c r="G672" s="4">
        <f t="shared" si="32"/>
        <v>0.7</v>
      </c>
    </row>
    <row r="673" spans="2:7">
      <c r="B673" s="5" t="s">
        <v>686</v>
      </c>
      <c r="C673" s="6">
        <v>19215</v>
      </c>
      <c r="D673" s="7">
        <v>671</v>
      </c>
      <c r="E673" s="7">
        <f t="shared" si="30"/>
        <v>18.501000000000001</v>
      </c>
      <c r="F673" s="7">
        <f t="shared" si="31"/>
        <v>0.7</v>
      </c>
      <c r="G673" s="4">
        <f t="shared" si="32"/>
        <v>0.7</v>
      </c>
    </row>
    <row r="674" spans="2:7">
      <c r="B674" s="5" t="s">
        <v>687</v>
      </c>
      <c r="C674" s="6">
        <v>19228</v>
      </c>
      <c r="D674" s="7">
        <v>672</v>
      </c>
      <c r="E674" s="7">
        <f t="shared" si="30"/>
        <v>18.519200000000001</v>
      </c>
      <c r="F674" s="7">
        <f t="shared" si="31"/>
        <v>0.70000000000000007</v>
      </c>
      <c r="G674" s="4">
        <f t="shared" si="32"/>
        <v>0.70000000000000007</v>
      </c>
    </row>
    <row r="675" spans="2:7">
      <c r="B675" s="5" t="s">
        <v>688</v>
      </c>
      <c r="C675" s="6">
        <v>19263</v>
      </c>
      <c r="D675" s="7">
        <v>673</v>
      </c>
      <c r="E675" s="7">
        <f t="shared" si="30"/>
        <v>18.568200000000001</v>
      </c>
      <c r="F675" s="7">
        <f t="shared" si="31"/>
        <v>0.70000000000000007</v>
      </c>
      <c r="G675" s="4">
        <f t="shared" si="32"/>
        <v>0.70000000000000007</v>
      </c>
    </row>
    <row r="676" spans="2:7">
      <c r="B676" s="5" t="s">
        <v>689</v>
      </c>
      <c r="C676" s="6">
        <v>19276</v>
      </c>
      <c r="D676" s="7">
        <v>674</v>
      </c>
      <c r="E676" s="7">
        <f t="shared" si="30"/>
        <v>18.586400000000001</v>
      </c>
      <c r="F676" s="7">
        <f t="shared" si="31"/>
        <v>0.7</v>
      </c>
      <c r="G676" s="4">
        <f t="shared" si="32"/>
        <v>0.7</v>
      </c>
    </row>
    <row r="677" spans="2:7">
      <c r="B677" s="5" t="s">
        <v>690</v>
      </c>
      <c r="C677" s="6">
        <v>19276</v>
      </c>
      <c r="D677" s="7">
        <v>675</v>
      </c>
      <c r="E677" s="7">
        <f t="shared" si="30"/>
        <v>18.586400000000001</v>
      </c>
      <c r="F677" s="7">
        <f t="shared" si="31"/>
        <v>0.7</v>
      </c>
      <c r="G677" s="4">
        <f t="shared" si="32"/>
        <v>0.7</v>
      </c>
    </row>
    <row r="678" spans="2:7">
      <c r="B678" s="5" t="s">
        <v>691</v>
      </c>
      <c r="C678" s="6">
        <v>19293</v>
      </c>
      <c r="D678" s="7">
        <v>676</v>
      </c>
      <c r="E678" s="7">
        <f t="shared" si="30"/>
        <v>18.610199999999999</v>
      </c>
      <c r="F678" s="7">
        <f t="shared" si="31"/>
        <v>0.7</v>
      </c>
      <c r="G678" s="4">
        <f t="shared" si="32"/>
        <v>0.7</v>
      </c>
    </row>
    <row r="679" spans="2:7">
      <c r="B679" s="5" t="s">
        <v>692</v>
      </c>
      <c r="C679" s="6">
        <v>19320</v>
      </c>
      <c r="D679" s="7">
        <v>677</v>
      </c>
      <c r="E679" s="7">
        <f t="shared" si="30"/>
        <v>18.648</v>
      </c>
      <c r="F679" s="7">
        <f t="shared" si="31"/>
        <v>0.70000000000000007</v>
      </c>
      <c r="G679" s="4">
        <f t="shared" si="32"/>
        <v>0.70000000000000007</v>
      </c>
    </row>
    <row r="680" spans="2:7">
      <c r="B680" s="5" t="s">
        <v>693</v>
      </c>
      <c r="C680" s="6">
        <v>19336</v>
      </c>
      <c r="D680" s="7">
        <v>678</v>
      </c>
      <c r="E680" s="7">
        <f t="shared" si="30"/>
        <v>18.670400000000001</v>
      </c>
      <c r="F680" s="7">
        <f t="shared" si="31"/>
        <v>0.70000000000000007</v>
      </c>
      <c r="G680" s="4">
        <f t="shared" si="32"/>
        <v>0.70000000000000007</v>
      </c>
    </row>
    <row r="681" spans="2:7">
      <c r="B681" s="5" t="s">
        <v>694</v>
      </c>
      <c r="C681" s="6">
        <v>19336</v>
      </c>
      <c r="D681" s="7">
        <v>679</v>
      </c>
      <c r="E681" s="7">
        <f t="shared" si="30"/>
        <v>18.670400000000001</v>
      </c>
      <c r="F681" s="7">
        <f t="shared" si="31"/>
        <v>0.70000000000000007</v>
      </c>
      <c r="G681" s="4">
        <f t="shared" si="32"/>
        <v>0.70000000000000007</v>
      </c>
    </row>
    <row r="682" spans="2:7">
      <c r="B682" s="5" t="s">
        <v>695</v>
      </c>
      <c r="C682" s="6">
        <v>19367</v>
      </c>
      <c r="D682" s="7">
        <v>680</v>
      </c>
      <c r="E682" s="7">
        <f t="shared" si="30"/>
        <v>18.713799999999999</v>
      </c>
      <c r="F682" s="7">
        <f t="shared" si="31"/>
        <v>0.70000000000000007</v>
      </c>
      <c r="G682" s="4">
        <f t="shared" si="32"/>
        <v>0.70000000000000007</v>
      </c>
    </row>
    <row r="683" spans="2:7">
      <c r="B683" s="5" t="s">
        <v>696</v>
      </c>
      <c r="C683" s="6">
        <v>19414</v>
      </c>
      <c r="D683" s="7">
        <v>681</v>
      </c>
      <c r="E683" s="7">
        <f t="shared" si="30"/>
        <v>18.779599999999999</v>
      </c>
      <c r="F683" s="7">
        <f t="shared" si="31"/>
        <v>0.7</v>
      </c>
      <c r="G683" s="4">
        <f t="shared" si="32"/>
        <v>0.7</v>
      </c>
    </row>
    <row r="684" spans="2:7">
      <c r="B684" s="5" t="s">
        <v>697</v>
      </c>
      <c r="C684" s="6">
        <v>19425</v>
      </c>
      <c r="D684" s="7">
        <v>682</v>
      </c>
      <c r="E684" s="7">
        <f t="shared" si="30"/>
        <v>18.794999999999998</v>
      </c>
      <c r="F684" s="7">
        <f t="shared" si="31"/>
        <v>0.7</v>
      </c>
      <c r="G684" s="4">
        <f t="shared" si="32"/>
        <v>0.7</v>
      </c>
    </row>
    <row r="685" spans="2:7">
      <c r="B685" s="5" t="s">
        <v>698</v>
      </c>
      <c r="C685" s="6">
        <v>19425</v>
      </c>
      <c r="D685" s="7">
        <v>683</v>
      </c>
      <c r="E685" s="7">
        <f t="shared" si="30"/>
        <v>18.794999999999998</v>
      </c>
      <c r="F685" s="7">
        <f t="shared" si="31"/>
        <v>0.7</v>
      </c>
      <c r="G685" s="4">
        <f t="shared" si="32"/>
        <v>0.7</v>
      </c>
    </row>
    <row r="686" spans="2:7">
      <c r="B686" s="5" t="s">
        <v>699</v>
      </c>
      <c r="C686" s="6">
        <v>19440</v>
      </c>
      <c r="D686" s="7">
        <v>684</v>
      </c>
      <c r="E686" s="7">
        <f t="shared" si="30"/>
        <v>18.815999999999999</v>
      </c>
      <c r="F686" s="7">
        <f t="shared" si="31"/>
        <v>0.7</v>
      </c>
      <c r="G686" s="4">
        <f t="shared" si="32"/>
        <v>0.7</v>
      </c>
    </row>
    <row r="687" spans="2:7">
      <c r="B687" s="5" t="s">
        <v>700</v>
      </c>
      <c r="C687" s="6">
        <v>19440</v>
      </c>
      <c r="D687" s="7">
        <v>685</v>
      </c>
      <c r="E687" s="7">
        <f t="shared" si="30"/>
        <v>18.815999999999999</v>
      </c>
      <c r="F687" s="7">
        <f t="shared" si="31"/>
        <v>0.7</v>
      </c>
      <c r="G687" s="4">
        <f t="shared" si="32"/>
        <v>0.7</v>
      </c>
    </row>
    <row r="688" spans="2:7">
      <c r="B688" s="5" t="s">
        <v>701</v>
      </c>
      <c r="C688" s="6">
        <v>19450</v>
      </c>
      <c r="D688" s="7">
        <v>686</v>
      </c>
      <c r="E688" s="7">
        <f t="shared" si="30"/>
        <v>18.829999999999998</v>
      </c>
      <c r="F688" s="7">
        <f t="shared" si="31"/>
        <v>0.7</v>
      </c>
      <c r="G688" s="4">
        <f t="shared" si="32"/>
        <v>0.7</v>
      </c>
    </row>
    <row r="689" spans="2:7">
      <c r="B689" s="5" t="s">
        <v>702</v>
      </c>
      <c r="C689" s="6">
        <v>19450</v>
      </c>
      <c r="D689" s="7">
        <v>687</v>
      </c>
      <c r="E689" s="7">
        <f t="shared" si="30"/>
        <v>18.829999999999998</v>
      </c>
      <c r="F689" s="7">
        <f t="shared" si="31"/>
        <v>0.7</v>
      </c>
      <c r="G689" s="4">
        <f t="shared" si="32"/>
        <v>0.7</v>
      </c>
    </row>
    <row r="690" spans="2:7">
      <c r="B690" s="5" t="s">
        <v>703</v>
      </c>
      <c r="C690" s="6">
        <v>19479</v>
      </c>
      <c r="D690" s="7">
        <v>688</v>
      </c>
      <c r="E690" s="7">
        <f t="shared" si="30"/>
        <v>18.8706</v>
      </c>
      <c r="F690" s="7">
        <f t="shared" si="31"/>
        <v>0.7</v>
      </c>
      <c r="G690" s="4">
        <f t="shared" si="32"/>
        <v>0.7</v>
      </c>
    </row>
    <row r="691" spans="2:7">
      <c r="B691" s="5" t="s">
        <v>704</v>
      </c>
      <c r="C691" s="6">
        <v>19479</v>
      </c>
      <c r="D691" s="7">
        <v>689</v>
      </c>
      <c r="E691" s="7">
        <f t="shared" si="30"/>
        <v>18.8706</v>
      </c>
      <c r="F691" s="7">
        <f t="shared" si="31"/>
        <v>0.7</v>
      </c>
      <c r="G691" s="4">
        <f t="shared" si="32"/>
        <v>0.7</v>
      </c>
    </row>
    <row r="692" spans="2:7">
      <c r="B692" s="5" t="s">
        <v>705</v>
      </c>
      <c r="C692" s="6">
        <v>19489</v>
      </c>
      <c r="D692" s="7">
        <v>690</v>
      </c>
      <c r="E692" s="7">
        <f t="shared" si="30"/>
        <v>18.884599999999999</v>
      </c>
      <c r="F692" s="7">
        <f t="shared" si="31"/>
        <v>0.7</v>
      </c>
      <c r="G692" s="4">
        <f t="shared" si="32"/>
        <v>0.7</v>
      </c>
    </row>
    <row r="693" spans="2:7">
      <c r="B693" s="5" t="s">
        <v>706</v>
      </c>
      <c r="C693" s="6">
        <v>19489</v>
      </c>
      <c r="D693" s="7">
        <v>691</v>
      </c>
      <c r="E693" s="7">
        <f t="shared" si="30"/>
        <v>18.884599999999999</v>
      </c>
      <c r="F693" s="7">
        <f t="shared" si="31"/>
        <v>0.7</v>
      </c>
      <c r="G693" s="4">
        <f t="shared" si="32"/>
        <v>0.7</v>
      </c>
    </row>
    <row r="694" spans="2:7">
      <c r="B694" s="5" t="s">
        <v>707</v>
      </c>
      <c r="C694" s="6">
        <v>19489</v>
      </c>
      <c r="D694" s="7">
        <v>692</v>
      </c>
      <c r="E694" s="7">
        <f t="shared" si="30"/>
        <v>18.884599999999999</v>
      </c>
      <c r="F694" s="7">
        <f t="shared" si="31"/>
        <v>0.7</v>
      </c>
      <c r="G694" s="4">
        <f t="shared" si="32"/>
        <v>0.7</v>
      </c>
    </row>
    <row r="695" spans="2:7">
      <c r="B695" s="5" t="s">
        <v>708</v>
      </c>
      <c r="C695" s="6">
        <v>19489</v>
      </c>
      <c r="D695" s="7">
        <v>693</v>
      </c>
      <c r="E695" s="7">
        <f t="shared" si="30"/>
        <v>18.884599999999999</v>
      </c>
      <c r="F695" s="7">
        <f t="shared" si="31"/>
        <v>0.7</v>
      </c>
      <c r="G695" s="4">
        <f t="shared" si="32"/>
        <v>0.7</v>
      </c>
    </row>
    <row r="696" spans="2:7">
      <c r="B696" s="5" t="s">
        <v>709</v>
      </c>
      <c r="C696" s="6">
        <v>19498</v>
      </c>
      <c r="D696" s="7">
        <v>694</v>
      </c>
      <c r="E696" s="7">
        <f t="shared" si="30"/>
        <v>18.897200000000002</v>
      </c>
      <c r="F696" s="7">
        <f t="shared" si="31"/>
        <v>0.7</v>
      </c>
      <c r="G696" s="4">
        <f t="shared" si="32"/>
        <v>0.7</v>
      </c>
    </row>
    <row r="697" spans="2:7">
      <c r="B697" s="5" t="s">
        <v>710</v>
      </c>
      <c r="C697" s="6">
        <v>19498</v>
      </c>
      <c r="D697" s="7">
        <v>695</v>
      </c>
      <c r="E697" s="7">
        <f t="shared" si="30"/>
        <v>18.897200000000002</v>
      </c>
      <c r="F697" s="7">
        <f t="shared" si="31"/>
        <v>0.7</v>
      </c>
      <c r="G697" s="4">
        <f t="shared" si="32"/>
        <v>0.7</v>
      </c>
    </row>
    <row r="698" spans="2:7">
      <c r="B698" s="5" t="s">
        <v>711</v>
      </c>
      <c r="C698" s="6">
        <v>19538</v>
      </c>
      <c r="D698" s="7">
        <v>696</v>
      </c>
      <c r="E698" s="7">
        <f t="shared" si="30"/>
        <v>18.953199999999999</v>
      </c>
      <c r="F698" s="7">
        <f t="shared" si="31"/>
        <v>0.7</v>
      </c>
      <c r="G698" s="4">
        <f t="shared" si="32"/>
        <v>0.7</v>
      </c>
    </row>
    <row r="699" spans="2:7">
      <c r="B699" s="5" t="s">
        <v>712</v>
      </c>
      <c r="C699" s="6">
        <v>19538</v>
      </c>
      <c r="D699" s="7">
        <v>697</v>
      </c>
      <c r="E699" s="7">
        <f t="shared" si="30"/>
        <v>18.953199999999999</v>
      </c>
      <c r="F699" s="7">
        <f t="shared" si="31"/>
        <v>0.7</v>
      </c>
      <c r="G699" s="4">
        <f t="shared" si="32"/>
        <v>0.7</v>
      </c>
    </row>
    <row r="700" spans="2:7">
      <c r="B700" s="5" t="s">
        <v>713</v>
      </c>
      <c r="C700" s="6">
        <v>19538</v>
      </c>
      <c r="D700" s="7">
        <v>698</v>
      </c>
      <c r="E700" s="7">
        <f t="shared" si="30"/>
        <v>18.953199999999999</v>
      </c>
      <c r="F700" s="7">
        <f t="shared" si="31"/>
        <v>0.7</v>
      </c>
      <c r="G700" s="4">
        <f t="shared" si="32"/>
        <v>0.7</v>
      </c>
    </row>
    <row r="701" spans="2:7">
      <c r="B701" s="5" t="s">
        <v>714</v>
      </c>
      <c r="C701" s="6">
        <v>19549</v>
      </c>
      <c r="D701" s="7">
        <v>699</v>
      </c>
      <c r="E701" s="7">
        <f t="shared" si="30"/>
        <v>18.968599999999999</v>
      </c>
      <c r="F701" s="7">
        <f t="shared" si="31"/>
        <v>0.7</v>
      </c>
      <c r="G701" s="4">
        <f t="shared" si="32"/>
        <v>0.7</v>
      </c>
    </row>
    <row r="702" spans="2:7">
      <c r="B702" s="5" t="s">
        <v>715</v>
      </c>
      <c r="C702" s="6">
        <v>19560</v>
      </c>
      <c r="D702" s="7">
        <v>700</v>
      </c>
      <c r="E702" s="7">
        <f t="shared" si="30"/>
        <v>18.983999999999998</v>
      </c>
      <c r="F702" s="7">
        <f t="shared" si="31"/>
        <v>0.7</v>
      </c>
      <c r="G702" s="4">
        <f t="shared" si="32"/>
        <v>0.7</v>
      </c>
    </row>
    <row r="703" spans="2:7">
      <c r="B703" s="5" t="s">
        <v>716</v>
      </c>
      <c r="C703" s="6">
        <v>19560</v>
      </c>
      <c r="D703" s="7">
        <v>701</v>
      </c>
      <c r="E703" s="7">
        <f t="shared" si="30"/>
        <v>18.983999999999998</v>
      </c>
      <c r="F703" s="7">
        <f t="shared" si="31"/>
        <v>0.7</v>
      </c>
      <c r="G703" s="4">
        <f t="shared" si="32"/>
        <v>0.7</v>
      </c>
    </row>
    <row r="704" spans="2:7">
      <c r="B704" s="5" t="s">
        <v>717</v>
      </c>
      <c r="C704" s="6">
        <v>19589</v>
      </c>
      <c r="D704" s="7">
        <v>702</v>
      </c>
      <c r="E704" s="7">
        <f t="shared" si="30"/>
        <v>19.0246</v>
      </c>
      <c r="F704" s="7">
        <f t="shared" si="31"/>
        <v>0.7</v>
      </c>
      <c r="G704" s="4">
        <f t="shared" si="32"/>
        <v>0.7</v>
      </c>
    </row>
    <row r="705" spans="2:7">
      <c r="B705" s="5" t="s">
        <v>718</v>
      </c>
      <c r="C705" s="6">
        <v>19589</v>
      </c>
      <c r="D705" s="7">
        <v>703</v>
      </c>
      <c r="E705" s="7">
        <f t="shared" si="30"/>
        <v>19.0246</v>
      </c>
      <c r="F705" s="7">
        <f t="shared" si="31"/>
        <v>0.7</v>
      </c>
      <c r="G705" s="4">
        <f t="shared" si="32"/>
        <v>0.7</v>
      </c>
    </row>
    <row r="706" spans="2:7">
      <c r="B706" s="5" t="s">
        <v>719</v>
      </c>
      <c r="C706" s="6">
        <v>19589</v>
      </c>
      <c r="D706" s="7">
        <v>704</v>
      </c>
      <c r="E706" s="7">
        <f t="shared" ref="E706:E769" si="33">(C706-$K$16)*$K$17</f>
        <v>19.0246</v>
      </c>
      <c r="F706" s="7">
        <f t="shared" ref="F706:F769" si="34">($M$13*EXP(E706)+$M$14*EXP(-E706))/(EXP(E706)+EXP(-E706))</f>
        <v>0.7</v>
      </c>
      <c r="G706" s="4">
        <f t="shared" ref="G706:G769" si="35">IF(A706="br",IF(C706&lt;=$K$17,$M$16,F706),IF(C706&lt;=$K$17,$M$16,F706))</f>
        <v>0.7</v>
      </c>
    </row>
    <row r="707" spans="2:7">
      <c r="B707" s="5" t="s">
        <v>720</v>
      </c>
      <c r="C707" s="6">
        <v>19589</v>
      </c>
      <c r="D707" s="7">
        <v>705</v>
      </c>
      <c r="E707" s="7">
        <f t="shared" si="33"/>
        <v>19.0246</v>
      </c>
      <c r="F707" s="7">
        <f t="shared" si="34"/>
        <v>0.7</v>
      </c>
      <c r="G707" s="4">
        <f t="shared" si="35"/>
        <v>0.7</v>
      </c>
    </row>
    <row r="708" spans="2:7">
      <c r="B708" s="5" t="s">
        <v>721</v>
      </c>
      <c r="C708" s="6">
        <v>19608</v>
      </c>
      <c r="D708" s="7">
        <v>706</v>
      </c>
      <c r="E708" s="7">
        <f t="shared" si="33"/>
        <v>19.051200000000001</v>
      </c>
      <c r="F708" s="7">
        <f t="shared" si="34"/>
        <v>0.7</v>
      </c>
      <c r="G708" s="4">
        <f t="shared" si="35"/>
        <v>0.7</v>
      </c>
    </row>
    <row r="709" spans="2:7">
      <c r="B709" s="5" t="s">
        <v>722</v>
      </c>
      <c r="C709" s="6">
        <v>19608</v>
      </c>
      <c r="D709" s="7">
        <v>707</v>
      </c>
      <c r="E709" s="7">
        <f t="shared" si="33"/>
        <v>19.051200000000001</v>
      </c>
      <c r="F709" s="7">
        <f t="shared" si="34"/>
        <v>0.7</v>
      </c>
      <c r="G709" s="4">
        <f t="shared" si="35"/>
        <v>0.7</v>
      </c>
    </row>
    <row r="710" spans="2:7">
      <c r="B710" s="5" t="s">
        <v>723</v>
      </c>
      <c r="C710" s="6">
        <v>19615</v>
      </c>
      <c r="D710" s="7">
        <v>708</v>
      </c>
      <c r="E710" s="7">
        <f t="shared" si="33"/>
        <v>19.061</v>
      </c>
      <c r="F710" s="7">
        <f t="shared" si="34"/>
        <v>0.7</v>
      </c>
      <c r="G710" s="4">
        <f t="shared" si="35"/>
        <v>0.7</v>
      </c>
    </row>
    <row r="711" spans="2:7">
      <c r="B711" s="5" t="s">
        <v>724</v>
      </c>
      <c r="C711" s="6">
        <v>19615</v>
      </c>
      <c r="D711" s="7">
        <v>709</v>
      </c>
      <c r="E711" s="7">
        <f t="shared" si="33"/>
        <v>19.061</v>
      </c>
      <c r="F711" s="7">
        <f t="shared" si="34"/>
        <v>0.7</v>
      </c>
      <c r="G711" s="4">
        <f t="shared" si="35"/>
        <v>0.7</v>
      </c>
    </row>
    <row r="712" spans="2:7">
      <c r="B712" s="5" t="s">
        <v>725</v>
      </c>
      <c r="C712" s="6">
        <v>19615</v>
      </c>
      <c r="D712" s="7">
        <v>710</v>
      </c>
      <c r="E712" s="7">
        <f t="shared" si="33"/>
        <v>19.061</v>
      </c>
      <c r="F712" s="7">
        <f t="shared" si="34"/>
        <v>0.7</v>
      </c>
      <c r="G712" s="4">
        <f t="shared" si="35"/>
        <v>0.7</v>
      </c>
    </row>
    <row r="713" spans="2:7">
      <c r="B713" s="5" t="s">
        <v>726</v>
      </c>
      <c r="C713" s="6">
        <v>19632</v>
      </c>
      <c r="D713" s="7">
        <v>711</v>
      </c>
      <c r="E713" s="7">
        <f t="shared" si="33"/>
        <v>19.084800000000001</v>
      </c>
      <c r="F713" s="7">
        <f t="shared" si="34"/>
        <v>0.7</v>
      </c>
      <c r="G713" s="4">
        <f t="shared" si="35"/>
        <v>0.7</v>
      </c>
    </row>
    <row r="714" spans="2:7">
      <c r="B714" s="5" t="s">
        <v>727</v>
      </c>
      <c r="C714" s="6">
        <v>19640</v>
      </c>
      <c r="D714" s="7">
        <v>712</v>
      </c>
      <c r="E714" s="7">
        <f t="shared" si="33"/>
        <v>19.096</v>
      </c>
      <c r="F714" s="7">
        <f t="shared" si="34"/>
        <v>0.7</v>
      </c>
      <c r="G714" s="4">
        <f t="shared" si="35"/>
        <v>0.7</v>
      </c>
    </row>
    <row r="715" spans="2:7">
      <c r="B715" s="5" t="s">
        <v>728</v>
      </c>
      <c r="C715" s="6">
        <v>19666</v>
      </c>
      <c r="D715" s="7">
        <v>713</v>
      </c>
      <c r="E715" s="7">
        <f t="shared" si="33"/>
        <v>19.132400000000001</v>
      </c>
      <c r="F715" s="7">
        <f t="shared" si="34"/>
        <v>0.69999999999999984</v>
      </c>
      <c r="G715" s="4">
        <f t="shared" si="35"/>
        <v>0.69999999999999984</v>
      </c>
    </row>
    <row r="716" spans="2:7">
      <c r="B716" s="5" t="s">
        <v>729</v>
      </c>
      <c r="C716" s="6">
        <v>19677</v>
      </c>
      <c r="D716" s="7">
        <v>714</v>
      </c>
      <c r="E716" s="7">
        <f t="shared" si="33"/>
        <v>19.1478</v>
      </c>
      <c r="F716" s="7">
        <f t="shared" si="34"/>
        <v>0.7</v>
      </c>
      <c r="G716" s="4">
        <f t="shared" si="35"/>
        <v>0.7</v>
      </c>
    </row>
    <row r="717" spans="2:7">
      <c r="B717" s="5" t="s">
        <v>730</v>
      </c>
      <c r="C717" s="6">
        <v>19693</v>
      </c>
      <c r="D717" s="7">
        <v>715</v>
      </c>
      <c r="E717" s="7">
        <f t="shared" si="33"/>
        <v>19.170200000000001</v>
      </c>
      <c r="F717" s="7">
        <f t="shared" si="34"/>
        <v>0.7</v>
      </c>
      <c r="G717" s="4">
        <f t="shared" si="35"/>
        <v>0.7</v>
      </c>
    </row>
    <row r="718" spans="2:7">
      <c r="B718" s="5" t="s">
        <v>731</v>
      </c>
      <c r="C718" s="6">
        <v>19693</v>
      </c>
      <c r="D718" s="7">
        <v>716</v>
      </c>
      <c r="E718" s="7">
        <f t="shared" si="33"/>
        <v>19.170200000000001</v>
      </c>
      <c r="F718" s="7">
        <f t="shared" si="34"/>
        <v>0.7</v>
      </c>
      <c r="G718" s="4">
        <f t="shared" si="35"/>
        <v>0.7</v>
      </c>
    </row>
    <row r="719" spans="2:7">
      <c r="B719" s="5" t="s">
        <v>732</v>
      </c>
      <c r="C719" s="6">
        <v>19693</v>
      </c>
      <c r="D719" s="7">
        <v>717</v>
      </c>
      <c r="E719" s="7">
        <f t="shared" si="33"/>
        <v>19.170200000000001</v>
      </c>
      <c r="F719" s="7">
        <f t="shared" si="34"/>
        <v>0.7</v>
      </c>
      <c r="G719" s="4">
        <f t="shared" si="35"/>
        <v>0.7</v>
      </c>
    </row>
    <row r="720" spans="2:7">
      <c r="B720" s="5" t="s">
        <v>733</v>
      </c>
      <c r="C720" s="6">
        <v>19693</v>
      </c>
      <c r="D720" s="7">
        <v>718</v>
      </c>
      <c r="E720" s="7">
        <f t="shared" si="33"/>
        <v>19.170200000000001</v>
      </c>
      <c r="F720" s="7">
        <f t="shared" si="34"/>
        <v>0.7</v>
      </c>
      <c r="G720" s="4">
        <f t="shared" si="35"/>
        <v>0.7</v>
      </c>
    </row>
    <row r="721" spans="2:7">
      <c r="B721" s="5" t="s">
        <v>734</v>
      </c>
      <c r="C721" s="6">
        <v>19700</v>
      </c>
      <c r="D721" s="7">
        <v>719</v>
      </c>
      <c r="E721" s="7">
        <f t="shared" si="33"/>
        <v>19.18</v>
      </c>
      <c r="F721" s="7">
        <f t="shared" si="34"/>
        <v>0.7</v>
      </c>
      <c r="G721" s="4">
        <f t="shared" si="35"/>
        <v>0.7</v>
      </c>
    </row>
    <row r="722" spans="2:7">
      <c r="B722" s="5" t="s">
        <v>735</v>
      </c>
      <c r="C722" s="6">
        <v>19708</v>
      </c>
      <c r="D722" s="7">
        <v>720</v>
      </c>
      <c r="E722" s="7">
        <f t="shared" si="33"/>
        <v>19.191199999999998</v>
      </c>
      <c r="F722" s="7">
        <f t="shared" si="34"/>
        <v>0.7</v>
      </c>
      <c r="G722" s="4">
        <f t="shared" si="35"/>
        <v>0.7</v>
      </c>
    </row>
    <row r="723" spans="2:7">
      <c r="B723" s="5" t="s">
        <v>736</v>
      </c>
      <c r="C723" s="6">
        <v>19726</v>
      </c>
      <c r="D723" s="7">
        <v>721</v>
      </c>
      <c r="E723" s="7">
        <f t="shared" si="33"/>
        <v>19.2164</v>
      </c>
      <c r="F723" s="7">
        <f t="shared" si="34"/>
        <v>0.7</v>
      </c>
      <c r="G723" s="4">
        <f t="shared" si="35"/>
        <v>0.7</v>
      </c>
    </row>
    <row r="724" spans="2:7">
      <c r="B724" s="5" t="s">
        <v>737</v>
      </c>
      <c r="C724" s="6">
        <v>19738</v>
      </c>
      <c r="D724" s="7">
        <v>722</v>
      </c>
      <c r="E724" s="7">
        <f t="shared" si="33"/>
        <v>19.2332</v>
      </c>
      <c r="F724" s="7">
        <f t="shared" si="34"/>
        <v>0.69999999999999984</v>
      </c>
      <c r="G724" s="4">
        <f t="shared" si="35"/>
        <v>0.69999999999999984</v>
      </c>
    </row>
    <row r="725" spans="2:7">
      <c r="B725" s="5" t="s">
        <v>738</v>
      </c>
      <c r="C725" s="6">
        <v>19750</v>
      </c>
      <c r="D725" s="7">
        <v>723</v>
      </c>
      <c r="E725" s="7">
        <f t="shared" si="33"/>
        <v>19.25</v>
      </c>
      <c r="F725" s="7">
        <f t="shared" si="34"/>
        <v>0.7</v>
      </c>
      <c r="G725" s="4">
        <f t="shared" si="35"/>
        <v>0.7</v>
      </c>
    </row>
    <row r="726" spans="2:7">
      <c r="B726" s="5" t="s">
        <v>739</v>
      </c>
      <c r="C726" s="6">
        <v>19761</v>
      </c>
      <c r="D726" s="7">
        <v>724</v>
      </c>
      <c r="E726" s="7">
        <f t="shared" si="33"/>
        <v>19.2654</v>
      </c>
      <c r="F726" s="7">
        <f t="shared" si="34"/>
        <v>0.7</v>
      </c>
      <c r="G726" s="4">
        <f t="shared" si="35"/>
        <v>0.7</v>
      </c>
    </row>
    <row r="727" spans="2:7">
      <c r="B727" s="5" t="s">
        <v>740</v>
      </c>
      <c r="C727" s="6">
        <v>19761</v>
      </c>
      <c r="D727" s="7">
        <v>725</v>
      </c>
      <c r="E727" s="7">
        <f t="shared" si="33"/>
        <v>19.2654</v>
      </c>
      <c r="F727" s="7">
        <f t="shared" si="34"/>
        <v>0.7</v>
      </c>
      <c r="G727" s="4">
        <f t="shared" si="35"/>
        <v>0.7</v>
      </c>
    </row>
    <row r="728" spans="2:7">
      <c r="B728" s="5" t="s">
        <v>741</v>
      </c>
      <c r="C728" s="6">
        <v>19765</v>
      </c>
      <c r="D728" s="7">
        <v>726</v>
      </c>
      <c r="E728" s="7">
        <f t="shared" si="33"/>
        <v>19.271000000000001</v>
      </c>
      <c r="F728" s="7">
        <f t="shared" si="34"/>
        <v>0.7</v>
      </c>
      <c r="G728" s="4">
        <f t="shared" si="35"/>
        <v>0.7</v>
      </c>
    </row>
    <row r="729" spans="2:7">
      <c r="B729" s="5" t="s">
        <v>742</v>
      </c>
      <c r="C729" s="6">
        <v>19765</v>
      </c>
      <c r="D729" s="7">
        <v>727</v>
      </c>
      <c r="E729" s="7">
        <f t="shared" si="33"/>
        <v>19.271000000000001</v>
      </c>
      <c r="F729" s="7">
        <f t="shared" si="34"/>
        <v>0.7</v>
      </c>
      <c r="G729" s="4">
        <f t="shared" si="35"/>
        <v>0.7</v>
      </c>
    </row>
    <row r="730" spans="2:7">
      <c r="B730" s="5" t="s">
        <v>743</v>
      </c>
      <c r="C730" s="6">
        <v>19775</v>
      </c>
      <c r="D730" s="7">
        <v>728</v>
      </c>
      <c r="E730" s="7">
        <f t="shared" si="33"/>
        <v>19.285</v>
      </c>
      <c r="F730" s="7">
        <f t="shared" si="34"/>
        <v>0.7</v>
      </c>
      <c r="G730" s="4">
        <f t="shared" si="35"/>
        <v>0.7</v>
      </c>
    </row>
    <row r="731" spans="2:7">
      <c r="B731" s="5" t="s">
        <v>744</v>
      </c>
      <c r="C731" s="6">
        <v>19775</v>
      </c>
      <c r="D731" s="7">
        <v>729</v>
      </c>
      <c r="E731" s="7">
        <f t="shared" si="33"/>
        <v>19.285</v>
      </c>
      <c r="F731" s="7">
        <f t="shared" si="34"/>
        <v>0.7</v>
      </c>
      <c r="G731" s="4">
        <f t="shared" si="35"/>
        <v>0.7</v>
      </c>
    </row>
    <row r="732" spans="2:7">
      <c r="B732" s="5" t="s">
        <v>745</v>
      </c>
      <c r="C732" s="6">
        <v>19775</v>
      </c>
      <c r="D732" s="7">
        <v>730</v>
      </c>
      <c r="E732" s="7">
        <f t="shared" si="33"/>
        <v>19.285</v>
      </c>
      <c r="F732" s="7">
        <f t="shared" si="34"/>
        <v>0.7</v>
      </c>
      <c r="G732" s="4">
        <f t="shared" si="35"/>
        <v>0.7</v>
      </c>
    </row>
    <row r="733" spans="2:7">
      <c r="B733" s="5" t="s">
        <v>746</v>
      </c>
      <c r="C733" s="6">
        <v>19784</v>
      </c>
      <c r="D733" s="7">
        <v>731</v>
      </c>
      <c r="E733" s="7">
        <f t="shared" si="33"/>
        <v>19.297599999999999</v>
      </c>
      <c r="F733" s="7">
        <f t="shared" si="34"/>
        <v>0.7</v>
      </c>
      <c r="G733" s="4">
        <f t="shared" si="35"/>
        <v>0.7</v>
      </c>
    </row>
    <row r="734" spans="2:7">
      <c r="B734" s="5" t="s">
        <v>747</v>
      </c>
      <c r="C734" s="6">
        <v>19784</v>
      </c>
      <c r="D734" s="7">
        <v>732</v>
      </c>
      <c r="E734" s="7">
        <f t="shared" si="33"/>
        <v>19.297599999999999</v>
      </c>
      <c r="F734" s="7">
        <f t="shared" si="34"/>
        <v>0.7</v>
      </c>
      <c r="G734" s="4">
        <f t="shared" si="35"/>
        <v>0.7</v>
      </c>
    </row>
    <row r="735" spans="2:7">
      <c r="B735" s="5" t="s">
        <v>748</v>
      </c>
      <c r="C735" s="6">
        <v>19784</v>
      </c>
      <c r="D735" s="7">
        <v>733</v>
      </c>
      <c r="E735" s="7">
        <f t="shared" si="33"/>
        <v>19.297599999999999</v>
      </c>
      <c r="F735" s="7">
        <f t="shared" si="34"/>
        <v>0.7</v>
      </c>
      <c r="G735" s="4">
        <f t="shared" si="35"/>
        <v>0.7</v>
      </c>
    </row>
    <row r="736" spans="2:7">
      <c r="B736" s="5" t="s">
        <v>749</v>
      </c>
      <c r="C736" s="6">
        <v>19804</v>
      </c>
      <c r="D736" s="7">
        <v>734</v>
      </c>
      <c r="E736" s="7">
        <f t="shared" si="33"/>
        <v>19.325600000000001</v>
      </c>
      <c r="F736" s="7">
        <f t="shared" si="34"/>
        <v>0.7</v>
      </c>
      <c r="G736" s="4">
        <f t="shared" si="35"/>
        <v>0.7</v>
      </c>
    </row>
    <row r="737" spans="2:7">
      <c r="B737" s="5" t="s">
        <v>750</v>
      </c>
      <c r="C737" s="6">
        <v>19822</v>
      </c>
      <c r="D737" s="7">
        <v>735</v>
      </c>
      <c r="E737" s="7">
        <f t="shared" si="33"/>
        <v>19.3508</v>
      </c>
      <c r="F737" s="7">
        <f t="shared" si="34"/>
        <v>0.7</v>
      </c>
      <c r="G737" s="4">
        <f t="shared" si="35"/>
        <v>0.7</v>
      </c>
    </row>
    <row r="738" spans="2:7">
      <c r="B738" s="5" t="s">
        <v>751</v>
      </c>
      <c r="C738" s="6">
        <v>19833</v>
      </c>
      <c r="D738" s="7">
        <v>736</v>
      </c>
      <c r="E738" s="7">
        <f t="shared" si="33"/>
        <v>19.366199999999999</v>
      </c>
      <c r="F738" s="7">
        <f t="shared" si="34"/>
        <v>0.7</v>
      </c>
      <c r="G738" s="4">
        <f t="shared" si="35"/>
        <v>0.7</v>
      </c>
    </row>
    <row r="739" spans="2:7">
      <c r="B739" s="5" t="s">
        <v>752</v>
      </c>
      <c r="C739" s="6">
        <v>19846</v>
      </c>
      <c r="D739" s="7">
        <v>737</v>
      </c>
      <c r="E739" s="7">
        <f t="shared" si="33"/>
        <v>19.384399999999999</v>
      </c>
      <c r="F739" s="7">
        <f t="shared" si="34"/>
        <v>0.70000000000000007</v>
      </c>
      <c r="G739" s="4">
        <f t="shared" si="35"/>
        <v>0.70000000000000007</v>
      </c>
    </row>
    <row r="740" spans="2:7">
      <c r="B740" s="5" t="s">
        <v>753</v>
      </c>
      <c r="C740" s="6">
        <v>19846</v>
      </c>
      <c r="D740" s="7">
        <v>738</v>
      </c>
      <c r="E740" s="7">
        <f t="shared" si="33"/>
        <v>19.384399999999999</v>
      </c>
      <c r="F740" s="7">
        <f t="shared" si="34"/>
        <v>0.70000000000000007</v>
      </c>
      <c r="G740" s="4">
        <f t="shared" si="35"/>
        <v>0.70000000000000007</v>
      </c>
    </row>
    <row r="741" spans="2:7">
      <c r="B741" s="5" t="s">
        <v>754</v>
      </c>
      <c r="C741" s="6">
        <v>19846</v>
      </c>
      <c r="D741" s="7">
        <v>739</v>
      </c>
      <c r="E741" s="7">
        <f t="shared" si="33"/>
        <v>19.384399999999999</v>
      </c>
      <c r="F741" s="7">
        <f t="shared" si="34"/>
        <v>0.70000000000000007</v>
      </c>
      <c r="G741" s="4">
        <f t="shared" si="35"/>
        <v>0.70000000000000007</v>
      </c>
    </row>
    <row r="742" spans="2:7">
      <c r="B742" s="5" t="s">
        <v>755</v>
      </c>
      <c r="C742" s="6">
        <v>19856</v>
      </c>
      <c r="D742" s="7">
        <v>740</v>
      </c>
      <c r="E742" s="7">
        <f t="shared" si="33"/>
        <v>19.398399999999999</v>
      </c>
      <c r="F742" s="7">
        <f t="shared" si="34"/>
        <v>0.7</v>
      </c>
      <c r="G742" s="4">
        <f t="shared" si="35"/>
        <v>0.7</v>
      </c>
    </row>
    <row r="743" spans="2:7">
      <c r="B743" s="5" t="s">
        <v>756</v>
      </c>
      <c r="C743" s="6">
        <v>19856</v>
      </c>
      <c r="D743" s="7">
        <v>741</v>
      </c>
      <c r="E743" s="7">
        <f t="shared" si="33"/>
        <v>19.398399999999999</v>
      </c>
      <c r="F743" s="7">
        <f t="shared" si="34"/>
        <v>0.7</v>
      </c>
      <c r="G743" s="4">
        <f t="shared" si="35"/>
        <v>0.7</v>
      </c>
    </row>
    <row r="744" spans="2:7">
      <c r="B744" s="5" t="s">
        <v>757</v>
      </c>
      <c r="C744" s="6">
        <v>19866</v>
      </c>
      <c r="D744" s="7">
        <v>742</v>
      </c>
      <c r="E744" s="7">
        <f t="shared" si="33"/>
        <v>19.412399999999998</v>
      </c>
      <c r="F744" s="7">
        <f t="shared" si="34"/>
        <v>0.7</v>
      </c>
      <c r="G744" s="4">
        <f t="shared" si="35"/>
        <v>0.7</v>
      </c>
    </row>
    <row r="745" spans="2:7">
      <c r="B745" s="5" t="s">
        <v>758</v>
      </c>
      <c r="C745" s="6">
        <v>19866</v>
      </c>
      <c r="D745" s="7">
        <v>743</v>
      </c>
      <c r="E745" s="7">
        <f t="shared" si="33"/>
        <v>19.412399999999998</v>
      </c>
      <c r="F745" s="7">
        <f t="shared" si="34"/>
        <v>0.7</v>
      </c>
      <c r="G745" s="4">
        <f t="shared" si="35"/>
        <v>0.7</v>
      </c>
    </row>
    <row r="746" spans="2:7">
      <c r="B746" s="5" t="s">
        <v>759</v>
      </c>
      <c r="C746" s="6">
        <v>19866</v>
      </c>
      <c r="D746" s="7">
        <v>744</v>
      </c>
      <c r="E746" s="7">
        <f t="shared" si="33"/>
        <v>19.412399999999998</v>
      </c>
      <c r="F746" s="7">
        <f t="shared" si="34"/>
        <v>0.7</v>
      </c>
      <c r="G746" s="4">
        <f t="shared" si="35"/>
        <v>0.7</v>
      </c>
    </row>
    <row r="747" spans="2:7">
      <c r="B747" s="5" t="s">
        <v>760</v>
      </c>
      <c r="C747" s="6">
        <v>19893</v>
      </c>
      <c r="D747" s="7">
        <v>745</v>
      </c>
      <c r="E747" s="7">
        <f t="shared" si="33"/>
        <v>19.450199999999999</v>
      </c>
      <c r="F747" s="7">
        <f t="shared" si="34"/>
        <v>0.7</v>
      </c>
      <c r="G747" s="4">
        <f t="shared" si="35"/>
        <v>0.7</v>
      </c>
    </row>
    <row r="748" spans="2:7">
      <c r="B748" s="5" t="s">
        <v>761</v>
      </c>
      <c r="C748" s="6">
        <v>19893</v>
      </c>
      <c r="D748" s="7">
        <v>746</v>
      </c>
      <c r="E748" s="7">
        <f t="shared" si="33"/>
        <v>19.450199999999999</v>
      </c>
      <c r="F748" s="7">
        <f t="shared" si="34"/>
        <v>0.7</v>
      </c>
      <c r="G748" s="4">
        <f t="shared" si="35"/>
        <v>0.7</v>
      </c>
    </row>
    <row r="749" spans="2:7">
      <c r="B749" s="5" t="s">
        <v>762</v>
      </c>
      <c r="C749" s="6">
        <v>19893</v>
      </c>
      <c r="D749" s="7">
        <v>747</v>
      </c>
      <c r="E749" s="7">
        <f t="shared" si="33"/>
        <v>19.450199999999999</v>
      </c>
      <c r="F749" s="7">
        <f t="shared" si="34"/>
        <v>0.7</v>
      </c>
      <c r="G749" s="4">
        <f t="shared" si="35"/>
        <v>0.7</v>
      </c>
    </row>
    <row r="750" spans="2:7">
      <c r="B750" s="5" t="s">
        <v>763</v>
      </c>
      <c r="C750" s="6">
        <v>19906</v>
      </c>
      <c r="D750" s="7">
        <v>748</v>
      </c>
      <c r="E750" s="7">
        <f t="shared" si="33"/>
        <v>19.468399999999999</v>
      </c>
      <c r="F750" s="7">
        <f t="shared" si="34"/>
        <v>0.7</v>
      </c>
      <c r="G750" s="4">
        <f t="shared" si="35"/>
        <v>0.7</v>
      </c>
    </row>
    <row r="751" spans="2:7">
      <c r="B751" s="5" t="s">
        <v>764</v>
      </c>
      <c r="C751" s="6">
        <v>19906</v>
      </c>
      <c r="D751" s="7">
        <v>749</v>
      </c>
      <c r="E751" s="7">
        <f t="shared" si="33"/>
        <v>19.468399999999999</v>
      </c>
      <c r="F751" s="7">
        <f t="shared" si="34"/>
        <v>0.7</v>
      </c>
      <c r="G751" s="4">
        <f t="shared" si="35"/>
        <v>0.7</v>
      </c>
    </row>
    <row r="752" spans="2:7">
      <c r="B752" s="5" t="s">
        <v>765</v>
      </c>
      <c r="C752" s="6">
        <v>19932</v>
      </c>
      <c r="D752" s="7">
        <v>750</v>
      </c>
      <c r="E752" s="7">
        <f t="shared" si="33"/>
        <v>19.504799999999999</v>
      </c>
      <c r="F752" s="7">
        <f t="shared" si="34"/>
        <v>0.7</v>
      </c>
      <c r="G752" s="4">
        <f t="shared" si="35"/>
        <v>0.7</v>
      </c>
    </row>
    <row r="753" spans="2:7">
      <c r="B753" s="5" t="s">
        <v>766</v>
      </c>
      <c r="C753" s="6">
        <v>19932</v>
      </c>
      <c r="D753" s="7">
        <v>751</v>
      </c>
      <c r="E753" s="7">
        <f t="shared" si="33"/>
        <v>19.504799999999999</v>
      </c>
      <c r="F753" s="7">
        <f t="shared" si="34"/>
        <v>0.7</v>
      </c>
      <c r="G753" s="4">
        <f t="shared" si="35"/>
        <v>0.7</v>
      </c>
    </row>
    <row r="754" spans="2:7">
      <c r="B754" s="5" t="s">
        <v>767</v>
      </c>
      <c r="C754" s="6">
        <v>19942</v>
      </c>
      <c r="D754" s="7">
        <v>752</v>
      </c>
      <c r="E754" s="7">
        <f t="shared" si="33"/>
        <v>19.518799999999999</v>
      </c>
      <c r="F754" s="7">
        <f t="shared" si="34"/>
        <v>0.7</v>
      </c>
      <c r="G754" s="4">
        <f t="shared" si="35"/>
        <v>0.7</v>
      </c>
    </row>
    <row r="755" spans="2:7">
      <c r="B755" s="5" t="s">
        <v>768</v>
      </c>
      <c r="C755" s="6">
        <v>19952</v>
      </c>
      <c r="D755" s="7">
        <v>753</v>
      </c>
      <c r="E755" s="7">
        <f t="shared" si="33"/>
        <v>19.532799999999998</v>
      </c>
      <c r="F755" s="7">
        <f t="shared" si="34"/>
        <v>0.7</v>
      </c>
      <c r="G755" s="4">
        <f t="shared" si="35"/>
        <v>0.7</v>
      </c>
    </row>
    <row r="756" spans="2:7">
      <c r="B756" s="5" t="s">
        <v>769</v>
      </c>
      <c r="C756" s="6">
        <v>19952</v>
      </c>
      <c r="D756" s="7">
        <v>754</v>
      </c>
      <c r="E756" s="7">
        <f t="shared" si="33"/>
        <v>19.532799999999998</v>
      </c>
      <c r="F756" s="7">
        <f t="shared" si="34"/>
        <v>0.7</v>
      </c>
      <c r="G756" s="4">
        <f t="shared" si="35"/>
        <v>0.7</v>
      </c>
    </row>
    <row r="757" spans="2:7">
      <c r="B757" s="5" t="s">
        <v>770</v>
      </c>
      <c r="C757" s="6">
        <v>19961</v>
      </c>
      <c r="D757" s="7">
        <v>755</v>
      </c>
      <c r="E757" s="7">
        <f t="shared" si="33"/>
        <v>19.545400000000001</v>
      </c>
      <c r="F757" s="7">
        <f t="shared" si="34"/>
        <v>0.7</v>
      </c>
      <c r="G757" s="4">
        <f t="shared" si="35"/>
        <v>0.7</v>
      </c>
    </row>
    <row r="758" spans="2:7">
      <c r="B758" s="5" t="s">
        <v>771</v>
      </c>
      <c r="C758" s="6">
        <v>19961</v>
      </c>
      <c r="D758" s="7">
        <v>756</v>
      </c>
      <c r="E758" s="7">
        <f t="shared" si="33"/>
        <v>19.545400000000001</v>
      </c>
      <c r="F758" s="7">
        <f t="shared" si="34"/>
        <v>0.7</v>
      </c>
      <c r="G758" s="4">
        <f t="shared" si="35"/>
        <v>0.7</v>
      </c>
    </row>
    <row r="759" spans="2:7">
      <c r="B759" s="5" t="s">
        <v>772</v>
      </c>
      <c r="C759" s="6">
        <v>19973</v>
      </c>
      <c r="D759" s="7">
        <v>757</v>
      </c>
      <c r="E759" s="7">
        <f t="shared" si="33"/>
        <v>19.562200000000001</v>
      </c>
      <c r="F759" s="7">
        <f t="shared" si="34"/>
        <v>0.7</v>
      </c>
      <c r="G759" s="4">
        <f t="shared" si="35"/>
        <v>0.7</v>
      </c>
    </row>
    <row r="760" spans="2:7">
      <c r="B760" s="5" t="s">
        <v>773</v>
      </c>
      <c r="C760" s="6">
        <v>19979</v>
      </c>
      <c r="D760" s="7">
        <v>758</v>
      </c>
      <c r="E760" s="7">
        <f t="shared" si="33"/>
        <v>19.570599999999999</v>
      </c>
      <c r="F760" s="7">
        <f t="shared" si="34"/>
        <v>0.7</v>
      </c>
      <c r="G760" s="4">
        <f t="shared" si="35"/>
        <v>0.7</v>
      </c>
    </row>
    <row r="761" spans="2:7">
      <c r="B761" s="5" t="s">
        <v>774</v>
      </c>
      <c r="C761" s="6">
        <v>19998</v>
      </c>
      <c r="D761" s="7">
        <v>759</v>
      </c>
      <c r="E761" s="7">
        <f t="shared" si="33"/>
        <v>19.597200000000001</v>
      </c>
      <c r="F761" s="7">
        <f t="shared" si="34"/>
        <v>0.7</v>
      </c>
      <c r="G761" s="4">
        <f t="shared" si="35"/>
        <v>0.7</v>
      </c>
    </row>
    <row r="762" spans="2:7">
      <c r="B762" s="5" t="s">
        <v>775</v>
      </c>
      <c r="C762" s="6">
        <v>19998</v>
      </c>
      <c r="D762" s="7">
        <v>760</v>
      </c>
      <c r="E762" s="7">
        <f t="shared" si="33"/>
        <v>19.597200000000001</v>
      </c>
      <c r="F762" s="7">
        <f t="shared" si="34"/>
        <v>0.7</v>
      </c>
      <c r="G762" s="4">
        <f t="shared" si="35"/>
        <v>0.7</v>
      </c>
    </row>
    <row r="763" spans="2:7">
      <c r="B763" s="5" t="s">
        <v>776</v>
      </c>
      <c r="C763" s="6">
        <v>20023</v>
      </c>
      <c r="D763" s="7">
        <v>761</v>
      </c>
      <c r="E763" s="7">
        <f t="shared" si="33"/>
        <v>19.632200000000001</v>
      </c>
      <c r="F763" s="7">
        <f t="shared" si="34"/>
        <v>0.7</v>
      </c>
      <c r="G763" s="4">
        <f t="shared" si="35"/>
        <v>0.7</v>
      </c>
    </row>
    <row r="764" spans="2:7">
      <c r="B764" s="5" t="s">
        <v>777</v>
      </c>
      <c r="C764" s="6">
        <v>20037</v>
      </c>
      <c r="D764" s="7">
        <v>762</v>
      </c>
      <c r="E764" s="7">
        <f t="shared" si="33"/>
        <v>19.651800000000001</v>
      </c>
      <c r="F764" s="7">
        <f t="shared" si="34"/>
        <v>0.7</v>
      </c>
      <c r="G764" s="4">
        <f t="shared" si="35"/>
        <v>0.7</v>
      </c>
    </row>
    <row r="765" spans="2:7">
      <c r="B765" s="5" t="s">
        <v>778</v>
      </c>
      <c r="C765" s="6">
        <v>20061</v>
      </c>
      <c r="D765" s="7">
        <v>763</v>
      </c>
      <c r="E765" s="7">
        <f t="shared" si="33"/>
        <v>19.685400000000001</v>
      </c>
      <c r="F765" s="7">
        <f t="shared" si="34"/>
        <v>0.7</v>
      </c>
      <c r="G765" s="4">
        <f t="shared" si="35"/>
        <v>0.7</v>
      </c>
    </row>
    <row r="766" spans="2:7">
      <c r="B766" s="5" t="s">
        <v>779</v>
      </c>
      <c r="C766" s="6">
        <v>20098</v>
      </c>
      <c r="D766" s="7">
        <v>764</v>
      </c>
      <c r="E766" s="7">
        <f t="shared" si="33"/>
        <v>19.737200000000001</v>
      </c>
      <c r="F766" s="7">
        <f t="shared" si="34"/>
        <v>0.7</v>
      </c>
      <c r="G766" s="4">
        <f t="shared" si="35"/>
        <v>0.7</v>
      </c>
    </row>
    <row r="767" spans="2:7">
      <c r="B767" s="5" t="s">
        <v>780</v>
      </c>
      <c r="C767" s="6">
        <v>20098</v>
      </c>
      <c r="D767" s="7">
        <v>765</v>
      </c>
      <c r="E767" s="7">
        <f t="shared" si="33"/>
        <v>19.737200000000001</v>
      </c>
      <c r="F767" s="7">
        <f t="shared" si="34"/>
        <v>0.7</v>
      </c>
      <c r="G767" s="4">
        <f t="shared" si="35"/>
        <v>0.7</v>
      </c>
    </row>
    <row r="768" spans="2:7">
      <c r="B768" s="5" t="s">
        <v>781</v>
      </c>
      <c r="C768" s="6">
        <v>20133</v>
      </c>
      <c r="D768" s="7">
        <v>766</v>
      </c>
      <c r="E768" s="7">
        <f t="shared" si="33"/>
        <v>19.786200000000001</v>
      </c>
      <c r="F768" s="7">
        <f t="shared" si="34"/>
        <v>0.7</v>
      </c>
      <c r="G768" s="4">
        <f t="shared" si="35"/>
        <v>0.7</v>
      </c>
    </row>
    <row r="769" spans="2:7">
      <c r="B769" s="5" t="s">
        <v>782</v>
      </c>
      <c r="C769" s="6">
        <v>20150</v>
      </c>
      <c r="D769" s="7">
        <v>767</v>
      </c>
      <c r="E769" s="7">
        <f t="shared" si="33"/>
        <v>19.809999999999999</v>
      </c>
      <c r="F769" s="7">
        <f t="shared" si="34"/>
        <v>0.7</v>
      </c>
      <c r="G769" s="4">
        <f t="shared" si="35"/>
        <v>0.7</v>
      </c>
    </row>
    <row r="770" spans="2:7">
      <c r="B770" s="5" t="s">
        <v>783</v>
      </c>
      <c r="C770" s="6">
        <v>20158</v>
      </c>
      <c r="D770" s="7">
        <v>768</v>
      </c>
      <c r="E770" s="7">
        <f t="shared" ref="E770:E833" si="36">(C770-$K$16)*$K$17</f>
        <v>19.821200000000001</v>
      </c>
      <c r="F770" s="7">
        <f t="shared" ref="F770:F833" si="37">($M$13*EXP(E770)+$M$14*EXP(-E770))/(EXP(E770)+EXP(-E770))</f>
        <v>0.7</v>
      </c>
      <c r="G770" s="4">
        <f t="shared" ref="G770:G833" si="38">IF(A770="br",IF(C770&lt;=$K$17,$M$16,F770),IF(C770&lt;=$K$17,$M$16,F770))</f>
        <v>0.7</v>
      </c>
    </row>
    <row r="771" spans="2:7">
      <c r="B771" s="5" t="s">
        <v>784</v>
      </c>
      <c r="C771" s="6">
        <v>20158</v>
      </c>
      <c r="D771" s="7">
        <v>769</v>
      </c>
      <c r="E771" s="7">
        <f t="shared" si="36"/>
        <v>19.821200000000001</v>
      </c>
      <c r="F771" s="7">
        <f t="shared" si="37"/>
        <v>0.7</v>
      </c>
      <c r="G771" s="4">
        <f t="shared" si="38"/>
        <v>0.7</v>
      </c>
    </row>
    <row r="772" spans="2:7">
      <c r="B772" s="5" t="s">
        <v>785</v>
      </c>
      <c r="C772" s="6">
        <v>20158</v>
      </c>
      <c r="D772" s="7">
        <v>770</v>
      </c>
      <c r="E772" s="7">
        <f t="shared" si="36"/>
        <v>19.821200000000001</v>
      </c>
      <c r="F772" s="7">
        <f t="shared" si="37"/>
        <v>0.7</v>
      </c>
      <c r="G772" s="4">
        <f t="shared" si="38"/>
        <v>0.7</v>
      </c>
    </row>
    <row r="773" spans="2:7">
      <c r="B773" s="5" t="s">
        <v>786</v>
      </c>
      <c r="C773" s="6">
        <v>20170</v>
      </c>
      <c r="D773" s="7">
        <v>771</v>
      </c>
      <c r="E773" s="7">
        <f t="shared" si="36"/>
        <v>19.838000000000001</v>
      </c>
      <c r="F773" s="7">
        <f t="shared" si="37"/>
        <v>0.7</v>
      </c>
      <c r="G773" s="4">
        <f t="shared" si="38"/>
        <v>0.7</v>
      </c>
    </row>
    <row r="774" spans="2:7">
      <c r="B774" s="5" t="s">
        <v>787</v>
      </c>
      <c r="C774" s="6">
        <v>20170</v>
      </c>
      <c r="D774" s="7">
        <v>772</v>
      </c>
      <c r="E774" s="7">
        <f t="shared" si="36"/>
        <v>19.838000000000001</v>
      </c>
      <c r="F774" s="7">
        <f t="shared" si="37"/>
        <v>0.7</v>
      </c>
      <c r="G774" s="4">
        <f t="shared" si="38"/>
        <v>0.7</v>
      </c>
    </row>
    <row r="775" spans="2:7">
      <c r="B775" s="5" t="s">
        <v>788</v>
      </c>
      <c r="C775" s="6">
        <v>20170</v>
      </c>
      <c r="D775" s="7">
        <v>773</v>
      </c>
      <c r="E775" s="7">
        <f t="shared" si="36"/>
        <v>19.838000000000001</v>
      </c>
      <c r="F775" s="7">
        <f t="shared" si="37"/>
        <v>0.7</v>
      </c>
      <c r="G775" s="4">
        <f t="shared" si="38"/>
        <v>0.7</v>
      </c>
    </row>
    <row r="776" spans="2:7">
      <c r="B776" s="5" t="s">
        <v>789</v>
      </c>
      <c r="C776" s="6">
        <v>20181</v>
      </c>
      <c r="D776" s="7">
        <v>774</v>
      </c>
      <c r="E776" s="7">
        <f t="shared" si="36"/>
        <v>19.853400000000001</v>
      </c>
      <c r="F776" s="7">
        <f t="shared" si="37"/>
        <v>0.7</v>
      </c>
      <c r="G776" s="4">
        <f t="shared" si="38"/>
        <v>0.7</v>
      </c>
    </row>
    <row r="777" spans="2:7">
      <c r="B777" s="5" t="s">
        <v>790</v>
      </c>
      <c r="C777" s="6">
        <v>20181</v>
      </c>
      <c r="D777" s="7">
        <v>775</v>
      </c>
      <c r="E777" s="7">
        <f t="shared" si="36"/>
        <v>19.853400000000001</v>
      </c>
      <c r="F777" s="7">
        <f t="shared" si="37"/>
        <v>0.7</v>
      </c>
      <c r="G777" s="4">
        <f t="shared" si="38"/>
        <v>0.7</v>
      </c>
    </row>
    <row r="778" spans="2:7">
      <c r="B778" s="5" t="s">
        <v>791</v>
      </c>
      <c r="C778" s="6">
        <v>20181</v>
      </c>
      <c r="D778" s="7">
        <v>776</v>
      </c>
      <c r="E778" s="7">
        <f t="shared" si="36"/>
        <v>19.853400000000001</v>
      </c>
      <c r="F778" s="7">
        <f t="shared" si="37"/>
        <v>0.7</v>
      </c>
      <c r="G778" s="4">
        <f t="shared" si="38"/>
        <v>0.7</v>
      </c>
    </row>
    <row r="779" spans="2:7">
      <c r="B779" s="5" t="s">
        <v>792</v>
      </c>
      <c r="C779" s="6">
        <v>20181</v>
      </c>
      <c r="D779" s="7">
        <v>777</v>
      </c>
      <c r="E779" s="7">
        <f t="shared" si="36"/>
        <v>19.853400000000001</v>
      </c>
      <c r="F779" s="7">
        <f t="shared" si="37"/>
        <v>0.7</v>
      </c>
      <c r="G779" s="4">
        <f t="shared" si="38"/>
        <v>0.7</v>
      </c>
    </row>
    <row r="780" spans="2:7">
      <c r="B780" s="5" t="s">
        <v>793</v>
      </c>
      <c r="C780" s="6">
        <v>20213</v>
      </c>
      <c r="D780" s="7">
        <v>778</v>
      </c>
      <c r="E780" s="7">
        <f t="shared" si="36"/>
        <v>19.898199999999999</v>
      </c>
      <c r="F780" s="7">
        <f t="shared" si="37"/>
        <v>0.7</v>
      </c>
      <c r="G780" s="4">
        <f t="shared" si="38"/>
        <v>0.7</v>
      </c>
    </row>
    <row r="781" spans="2:7">
      <c r="B781" s="5" t="s">
        <v>794</v>
      </c>
      <c r="C781" s="6">
        <v>20213</v>
      </c>
      <c r="D781" s="7">
        <v>779</v>
      </c>
      <c r="E781" s="7">
        <f t="shared" si="36"/>
        <v>19.898199999999999</v>
      </c>
      <c r="F781" s="7">
        <f t="shared" si="37"/>
        <v>0.7</v>
      </c>
      <c r="G781" s="4">
        <f t="shared" si="38"/>
        <v>0.7</v>
      </c>
    </row>
    <row r="782" spans="2:7">
      <c r="B782" s="5" t="s">
        <v>795</v>
      </c>
      <c r="C782" s="6">
        <v>20213</v>
      </c>
      <c r="D782" s="7">
        <v>780</v>
      </c>
      <c r="E782" s="7">
        <f t="shared" si="36"/>
        <v>19.898199999999999</v>
      </c>
      <c r="F782" s="7">
        <f t="shared" si="37"/>
        <v>0.7</v>
      </c>
      <c r="G782" s="4">
        <f t="shared" si="38"/>
        <v>0.7</v>
      </c>
    </row>
    <row r="783" spans="2:7">
      <c r="B783" s="5" t="s">
        <v>796</v>
      </c>
      <c r="C783" s="6">
        <v>20239</v>
      </c>
      <c r="D783" s="7">
        <v>781</v>
      </c>
      <c r="E783" s="7">
        <f t="shared" si="36"/>
        <v>19.9346</v>
      </c>
      <c r="F783" s="7">
        <f t="shared" si="37"/>
        <v>0.7</v>
      </c>
      <c r="G783" s="4">
        <f t="shared" si="38"/>
        <v>0.7</v>
      </c>
    </row>
    <row r="784" spans="2:7">
      <c r="B784" s="5" t="s">
        <v>797</v>
      </c>
      <c r="C784" s="6">
        <v>20250</v>
      </c>
      <c r="D784" s="7">
        <v>782</v>
      </c>
      <c r="E784" s="7">
        <f t="shared" si="36"/>
        <v>19.95</v>
      </c>
      <c r="F784" s="7">
        <f t="shared" si="37"/>
        <v>0.7</v>
      </c>
      <c r="G784" s="4">
        <f t="shared" si="38"/>
        <v>0.7</v>
      </c>
    </row>
    <row r="785" spans="2:7">
      <c r="B785" s="5" t="s">
        <v>798</v>
      </c>
      <c r="C785" s="6">
        <v>20263</v>
      </c>
      <c r="D785" s="7">
        <v>783</v>
      </c>
      <c r="E785" s="7">
        <f t="shared" si="36"/>
        <v>19.9682</v>
      </c>
      <c r="F785" s="7">
        <f t="shared" si="37"/>
        <v>0.69999999999999984</v>
      </c>
      <c r="G785" s="4">
        <f t="shared" si="38"/>
        <v>0.69999999999999984</v>
      </c>
    </row>
    <row r="786" spans="2:7">
      <c r="B786" s="5" t="s">
        <v>799</v>
      </c>
      <c r="C786" s="6">
        <v>20263</v>
      </c>
      <c r="D786" s="7">
        <v>784</v>
      </c>
      <c r="E786" s="7">
        <f t="shared" si="36"/>
        <v>19.9682</v>
      </c>
      <c r="F786" s="7">
        <f t="shared" si="37"/>
        <v>0.69999999999999984</v>
      </c>
      <c r="G786" s="4">
        <f t="shared" si="38"/>
        <v>0.69999999999999984</v>
      </c>
    </row>
    <row r="787" spans="2:7">
      <c r="B787" s="5" t="s">
        <v>800</v>
      </c>
      <c r="C787" s="6">
        <v>20272</v>
      </c>
      <c r="D787" s="7">
        <v>785</v>
      </c>
      <c r="E787" s="7">
        <f t="shared" si="36"/>
        <v>19.980799999999999</v>
      </c>
      <c r="F787" s="7">
        <f t="shared" si="37"/>
        <v>0.7</v>
      </c>
      <c r="G787" s="4">
        <f t="shared" si="38"/>
        <v>0.7</v>
      </c>
    </row>
    <row r="788" spans="2:7">
      <c r="B788" s="5" t="s">
        <v>801</v>
      </c>
      <c r="C788" s="6">
        <v>20293</v>
      </c>
      <c r="D788" s="7">
        <v>786</v>
      </c>
      <c r="E788" s="7">
        <f t="shared" si="36"/>
        <v>20.010200000000001</v>
      </c>
      <c r="F788" s="7">
        <f t="shared" si="37"/>
        <v>0.7</v>
      </c>
      <c r="G788" s="4">
        <f t="shared" si="38"/>
        <v>0.7</v>
      </c>
    </row>
    <row r="789" spans="2:7">
      <c r="B789" s="5" t="s">
        <v>802</v>
      </c>
      <c r="C789" s="6">
        <v>20293</v>
      </c>
      <c r="D789" s="7">
        <v>787</v>
      </c>
      <c r="E789" s="7">
        <f t="shared" si="36"/>
        <v>20.010200000000001</v>
      </c>
      <c r="F789" s="7">
        <f t="shared" si="37"/>
        <v>0.7</v>
      </c>
      <c r="G789" s="4">
        <f t="shared" si="38"/>
        <v>0.7</v>
      </c>
    </row>
    <row r="790" spans="2:7">
      <c r="B790" s="5" t="s">
        <v>803</v>
      </c>
      <c r="C790" s="6">
        <v>20293</v>
      </c>
      <c r="D790" s="7">
        <v>788</v>
      </c>
      <c r="E790" s="7">
        <f t="shared" si="36"/>
        <v>20.010200000000001</v>
      </c>
      <c r="F790" s="7">
        <f t="shared" si="37"/>
        <v>0.7</v>
      </c>
      <c r="G790" s="4">
        <f t="shared" si="38"/>
        <v>0.7</v>
      </c>
    </row>
    <row r="791" spans="2:7">
      <c r="B791" s="5" t="s">
        <v>804</v>
      </c>
      <c r="C791" s="6">
        <v>20293</v>
      </c>
      <c r="D791" s="7">
        <v>789</v>
      </c>
      <c r="E791" s="7">
        <f t="shared" si="36"/>
        <v>20.010200000000001</v>
      </c>
      <c r="F791" s="7">
        <f t="shared" si="37"/>
        <v>0.7</v>
      </c>
      <c r="G791" s="4">
        <f t="shared" si="38"/>
        <v>0.7</v>
      </c>
    </row>
    <row r="792" spans="2:7">
      <c r="B792" s="5" t="s">
        <v>805</v>
      </c>
      <c r="C792" s="6">
        <v>20302</v>
      </c>
      <c r="D792" s="7">
        <v>790</v>
      </c>
      <c r="E792" s="7">
        <f t="shared" si="36"/>
        <v>20.0228</v>
      </c>
      <c r="F792" s="7">
        <f t="shared" si="37"/>
        <v>0.7</v>
      </c>
      <c r="G792" s="4">
        <f t="shared" si="38"/>
        <v>0.7</v>
      </c>
    </row>
    <row r="793" spans="2:7">
      <c r="B793" s="5" t="s">
        <v>806</v>
      </c>
      <c r="C793" s="6">
        <v>20309</v>
      </c>
      <c r="D793" s="7">
        <v>791</v>
      </c>
      <c r="E793" s="7">
        <f t="shared" si="36"/>
        <v>20.032599999999999</v>
      </c>
      <c r="F793" s="7">
        <f t="shared" si="37"/>
        <v>0.7</v>
      </c>
      <c r="G793" s="4">
        <f t="shared" si="38"/>
        <v>0.7</v>
      </c>
    </row>
    <row r="794" spans="2:7">
      <c r="B794" s="5" t="s">
        <v>807</v>
      </c>
      <c r="C794" s="6">
        <v>20309</v>
      </c>
      <c r="D794" s="7">
        <v>792</v>
      </c>
      <c r="E794" s="7">
        <f t="shared" si="36"/>
        <v>20.032599999999999</v>
      </c>
      <c r="F794" s="7">
        <f t="shared" si="37"/>
        <v>0.7</v>
      </c>
      <c r="G794" s="4">
        <f t="shared" si="38"/>
        <v>0.7</v>
      </c>
    </row>
    <row r="795" spans="2:7">
      <c r="B795" s="5" t="s">
        <v>808</v>
      </c>
      <c r="C795" s="6">
        <v>20309</v>
      </c>
      <c r="D795" s="7">
        <v>793</v>
      </c>
      <c r="E795" s="7">
        <f t="shared" si="36"/>
        <v>20.032599999999999</v>
      </c>
      <c r="F795" s="7">
        <f t="shared" si="37"/>
        <v>0.7</v>
      </c>
      <c r="G795" s="4">
        <f t="shared" si="38"/>
        <v>0.7</v>
      </c>
    </row>
    <row r="796" spans="2:7">
      <c r="B796" s="5" t="s">
        <v>809</v>
      </c>
      <c r="C796" s="6">
        <v>20325</v>
      </c>
      <c r="D796" s="7">
        <v>794</v>
      </c>
      <c r="E796" s="7">
        <f t="shared" si="36"/>
        <v>20.055</v>
      </c>
      <c r="F796" s="7">
        <f t="shared" si="37"/>
        <v>0.7</v>
      </c>
      <c r="G796" s="4">
        <f t="shared" si="38"/>
        <v>0.7</v>
      </c>
    </row>
    <row r="797" spans="2:7">
      <c r="B797" s="5" t="s">
        <v>810</v>
      </c>
      <c r="C797" s="6">
        <v>20325</v>
      </c>
      <c r="D797" s="7">
        <v>795</v>
      </c>
      <c r="E797" s="7">
        <f t="shared" si="36"/>
        <v>20.055</v>
      </c>
      <c r="F797" s="7">
        <f t="shared" si="37"/>
        <v>0.7</v>
      </c>
      <c r="G797" s="4">
        <f t="shared" si="38"/>
        <v>0.7</v>
      </c>
    </row>
    <row r="798" spans="2:7">
      <c r="B798" s="5" t="s">
        <v>811</v>
      </c>
      <c r="C798" s="6">
        <v>20325</v>
      </c>
      <c r="D798" s="7">
        <v>796</v>
      </c>
      <c r="E798" s="7">
        <f t="shared" si="36"/>
        <v>20.055</v>
      </c>
      <c r="F798" s="7">
        <f t="shared" si="37"/>
        <v>0.7</v>
      </c>
      <c r="G798" s="4">
        <f t="shared" si="38"/>
        <v>0.7</v>
      </c>
    </row>
    <row r="799" spans="2:7">
      <c r="B799" s="5" t="s">
        <v>812</v>
      </c>
      <c r="C799" s="6">
        <v>20338</v>
      </c>
      <c r="D799" s="7">
        <v>797</v>
      </c>
      <c r="E799" s="7">
        <f t="shared" si="36"/>
        <v>20.0732</v>
      </c>
      <c r="F799" s="7">
        <f t="shared" si="37"/>
        <v>0.7</v>
      </c>
      <c r="G799" s="4">
        <f t="shared" si="38"/>
        <v>0.7</v>
      </c>
    </row>
    <row r="800" spans="2:7">
      <c r="B800" s="5" t="s">
        <v>813</v>
      </c>
      <c r="C800" s="6">
        <v>20352</v>
      </c>
      <c r="D800" s="7">
        <v>798</v>
      </c>
      <c r="E800" s="7">
        <f t="shared" si="36"/>
        <v>20.0928</v>
      </c>
      <c r="F800" s="7">
        <f t="shared" si="37"/>
        <v>0.7</v>
      </c>
      <c r="G800" s="4">
        <f t="shared" si="38"/>
        <v>0.7</v>
      </c>
    </row>
    <row r="801" spans="2:7">
      <c r="B801" s="5" t="s">
        <v>814</v>
      </c>
      <c r="C801" s="6">
        <v>20352</v>
      </c>
      <c r="D801" s="7">
        <v>799</v>
      </c>
      <c r="E801" s="7">
        <f t="shared" si="36"/>
        <v>20.0928</v>
      </c>
      <c r="F801" s="7">
        <f t="shared" si="37"/>
        <v>0.7</v>
      </c>
      <c r="G801" s="4">
        <f t="shared" si="38"/>
        <v>0.7</v>
      </c>
    </row>
    <row r="802" spans="2:7">
      <c r="B802" s="5" t="s">
        <v>815</v>
      </c>
      <c r="C802" s="6">
        <v>20352</v>
      </c>
      <c r="D802" s="7">
        <v>800</v>
      </c>
      <c r="E802" s="7">
        <f t="shared" si="36"/>
        <v>20.0928</v>
      </c>
      <c r="F802" s="7">
        <f t="shared" si="37"/>
        <v>0.7</v>
      </c>
      <c r="G802" s="4">
        <f t="shared" si="38"/>
        <v>0.7</v>
      </c>
    </row>
    <row r="803" spans="2:7">
      <c r="B803" s="5" t="s">
        <v>816</v>
      </c>
      <c r="C803" s="6">
        <v>20365</v>
      </c>
      <c r="D803" s="7">
        <v>801</v>
      </c>
      <c r="E803" s="7">
        <f t="shared" si="36"/>
        <v>20.111000000000001</v>
      </c>
      <c r="F803" s="7">
        <f t="shared" si="37"/>
        <v>0.7</v>
      </c>
      <c r="G803" s="4">
        <f t="shared" si="38"/>
        <v>0.7</v>
      </c>
    </row>
    <row r="804" spans="2:7">
      <c r="B804" s="5" t="s">
        <v>817</v>
      </c>
      <c r="C804" s="6">
        <v>20383</v>
      </c>
      <c r="D804" s="7">
        <v>802</v>
      </c>
      <c r="E804" s="7">
        <f t="shared" si="36"/>
        <v>20.136199999999999</v>
      </c>
      <c r="F804" s="7">
        <f t="shared" si="37"/>
        <v>0.7</v>
      </c>
      <c r="G804" s="4">
        <f t="shared" si="38"/>
        <v>0.7</v>
      </c>
    </row>
    <row r="805" spans="2:7">
      <c r="B805" s="5" t="s">
        <v>818</v>
      </c>
      <c r="C805" s="6">
        <v>20383</v>
      </c>
      <c r="D805" s="7">
        <v>803</v>
      </c>
      <c r="E805" s="7">
        <f t="shared" si="36"/>
        <v>20.136199999999999</v>
      </c>
      <c r="F805" s="7">
        <f t="shared" si="37"/>
        <v>0.7</v>
      </c>
      <c r="G805" s="4">
        <f t="shared" si="38"/>
        <v>0.7</v>
      </c>
    </row>
    <row r="806" spans="2:7">
      <c r="B806" s="5" t="s">
        <v>819</v>
      </c>
      <c r="C806" s="6">
        <v>20395</v>
      </c>
      <c r="D806" s="7">
        <v>804</v>
      </c>
      <c r="E806" s="7">
        <f t="shared" si="36"/>
        <v>20.152999999999999</v>
      </c>
      <c r="F806" s="7">
        <f t="shared" si="37"/>
        <v>0.7</v>
      </c>
      <c r="G806" s="4">
        <f t="shared" si="38"/>
        <v>0.7</v>
      </c>
    </row>
    <row r="807" spans="2:7">
      <c r="B807" s="5" t="s">
        <v>820</v>
      </c>
      <c r="C807" s="6">
        <v>20407</v>
      </c>
      <c r="D807" s="7">
        <v>805</v>
      </c>
      <c r="E807" s="7">
        <f t="shared" si="36"/>
        <v>20.169799999999999</v>
      </c>
      <c r="F807" s="7">
        <f t="shared" si="37"/>
        <v>0.7</v>
      </c>
      <c r="G807" s="4">
        <f t="shared" si="38"/>
        <v>0.7</v>
      </c>
    </row>
    <row r="808" spans="2:7">
      <c r="B808" s="5" t="s">
        <v>821</v>
      </c>
      <c r="C808" s="6">
        <v>20414</v>
      </c>
      <c r="D808" s="7">
        <v>806</v>
      </c>
      <c r="E808" s="7">
        <f t="shared" si="36"/>
        <v>20.179600000000001</v>
      </c>
      <c r="F808" s="7">
        <f t="shared" si="37"/>
        <v>0.7</v>
      </c>
      <c r="G808" s="4">
        <f t="shared" si="38"/>
        <v>0.7</v>
      </c>
    </row>
    <row r="809" spans="2:7">
      <c r="B809" s="5" t="s">
        <v>822</v>
      </c>
      <c r="C809" s="6">
        <v>20414</v>
      </c>
      <c r="D809" s="7">
        <v>807</v>
      </c>
      <c r="E809" s="7">
        <f t="shared" si="36"/>
        <v>20.179600000000001</v>
      </c>
      <c r="F809" s="7">
        <f t="shared" si="37"/>
        <v>0.7</v>
      </c>
      <c r="G809" s="4">
        <f t="shared" si="38"/>
        <v>0.7</v>
      </c>
    </row>
    <row r="810" spans="2:7">
      <c r="B810" s="5" t="s">
        <v>823</v>
      </c>
      <c r="C810" s="6">
        <v>20439</v>
      </c>
      <c r="D810" s="7">
        <v>808</v>
      </c>
      <c r="E810" s="7">
        <f t="shared" si="36"/>
        <v>20.214600000000001</v>
      </c>
      <c r="F810" s="7">
        <f t="shared" si="37"/>
        <v>0.7</v>
      </c>
      <c r="G810" s="4">
        <f t="shared" si="38"/>
        <v>0.7</v>
      </c>
    </row>
    <row r="811" spans="2:7">
      <c r="B811" s="5" t="s">
        <v>824</v>
      </c>
      <c r="C811" s="6">
        <v>20439</v>
      </c>
      <c r="D811" s="7">
        <v>809</v>
      </c>
      <c r="E811" s="7">
        <f t="shared" si="36"/>
        <v>20.214600000000001</v>
      </c>
      <c r="F811" s="7">
        <f t="shared" si="37"/>
        <v>0.7</v>
      </c>
      <c r="G811" s="4">
        <f t="shared" si="38"/>
        <v>0.7</v>
      </c>
    </row>
    <row r="812" spans="2:7">
      <c r="B812" s="5" t="s">
        <v>825</v>
      </c>
      <c r="C812" s="6">
        <v>20453</v>
      </c>
      <c r="D812" s="7">
        <v>810</v>
      </c>
      <c r="E812" s="7">
        <f t="shared" si="36"/>
        <v>20.234200000000001</v>
      </c>
      <c r="F812" s="7">
        <f t="shared" si="37"/>
        <v>0.7</v>
      </c>
      <c r="G812" s="4">
        <f t="shared" si="38"/>
        <v>0.7</v>
      </c>
    </row>
    <row r="813" spans="2:7">
      <c r="B813" s="5" t="s">
        <v>826</v>
      </c>
      <c r="C813" s="6">
        <v>20453</v>
      </c>
      <c r="D813" s="7">
        <v>811</v>
      </c>
      <c r="E813" s="7">
        <f t="shared" si="36"/>
        <v>20.234200000000001</v>
      </c>
      <c r="F813" s="7">
        <f t="shared" si="37"/>
        <v>0.7</v>
      </c>
      <c r="G813" s="4">
        <f t="shared" si="38"/>
        <v>0.7</v>
      </c>
    </row>
    <row r="814" spans="2:7">
      <c r="B814" s="5" t="s">
        <v>827</v>
      </c>
      <c r="C814" s="6">
        <v>20492</v>
      </c>
      <c r="D814" s="7">
        <v>812</v>
      </c>
      <c r="E814" s="7">
        <f t="shared" si="36"/>
        <v>20.288799999999998</v>
      </c>
      <c r="F814" s="7">
        <f t="shared" si="37"/>
        <v>0.7</v>
      </c>
      <c r="G814" s="4">
        <f t="shared" si="38"/>
        <v>0.7</v>
      </c>
    </row>
    <row r="815" spans="2:7">
      <c r="B815" s="5" t="s">
        <v>828</v>
      </c>
      <c r="C815" s="6">
        <v>20492</v>
      </c>
      <c r="D815" s="7">
        <v>813</v>
      </c>
      <c r="E815" s="7">
        <f t="shared" si="36"/>
        <v>20.288799999999998</v>
      </c>
      <c r="F815" s="7">
        <f t="shared" si="37"/>
        <v>0.7</v>
      </c>
      <c r="G815" s="4">
        <f t="shared" si="38"/>
        <v>0.7</v>
      </c>
    </row>
    <row r="816" spans="2:7">
      <c r="B816" s="5" t="s">
        <v>829</v>
      </c>
      <c r="C816" s="6">
        <v>20511</v>
      </c>
      <c r="D816" s="7">
        <v>814</v>
      </c>
      <c r="E816" s="7">
        <f t="shared" si="36"/>
        <v>20.3154</v>
      </c>
      <c r="F816" s="7">
        <f t="shared" si="37"/>
        <v>0.7</v>
      </c>
      <c r="G816" s="4">
        <f t="shared" si="38"/>
        <v>0.7</v>
      </c>
    </row>
    <row r="817" spans="2:7">
      <c r="B817" s="5" t="s">
        <v>830</v>
      </c>
      <c r="C817" s="6">
        <v>20511</v>
      </c>
      <c r="D817" s="7">
        <v>815</v>
      </c>
      <c r="E817" s="7">
        <f t="shared" si="36"/>
        <v>20.3154</v>
      </c>
      <c r="F817" s="7">
        <f t="shared" si="37"/>
        <v>0.7</v>
      </c>
      <c r="G817" s="4">
        <f t="shared" si="38"/>
        <v>0.7</v>
      </c>
    </row>
    <row r="818" spans="2:7">
      <c r="B818" s="5" t="s">
        <v>831</v>
      </c>
      <c r="C818" s="6">
        <v>20533</v>
      </c>
      <c r="D818" s="7">
        <v>816</v>
      </c>
      <c r="E818" s="7">
        <f t="shared" si="36"/>
        <v>20.3462</v>
      </c>
      <c r="F818" s="7">
        <f t="shared" si="37"/>
        <v>0.7</v>
      </c>
      <c r="G818" s="4">
        <f t="shared" si="38"/>
        <v>0.7</v>
      </c>
    </row>
    <row r="819" spans="2:7">
      <c r="B819" s="5" t="s">
        <v>832</v>
      </c>
      <c r="C819" s="6">
        <v>20544</v>
      </c>
      <c r="D819" s="7">
        <v>817</v>
      </c>
      <c r="E819" s="7">
        <f t="shared" si="36"/>
        <v>20.361599999999999</v>
      </c>
      <c r="F819" s="7">
        <f t="shared" si="37"/>
        <v>0.7</v>
      </c>
      <c r="G819" s="4">
        <f t="shared" si="38"/>
        <v>0.7</v>
      </c>
    </row>
    <row r="820" spans="2:7">
      <c r="B820" s="5" t="s">
        <v>833</v>
      </c>
      <c r="C820" s="6">
        <v>20553</v>
      </c>
      <c r="D820" s="7">
        <v>818</v>
      </c>
      <c r="E820" s="7">
        <f t="shared" si="36"/>
        <v>20.374199999999998</v>
      </c>
      <c r="F820" s="7">
        <f t="shared" si="37"/>
        <v>0.7</v>
      </c>
      <c r="G820" s="4">
        <f t="shared" si="38"/>
        <v>0.7</v>
      </c>
    </row>
    <row r="821" spans="2:7">
      <c r="B821" s="5" t="s">
        <v>834</v>
      </c>
      <c r="C821" s="6">
        <v>20563</v>
      </c>
      <c r="D821" s="7">
        <v>819</v>
      </c>
      <c r="E821" s="7">
        <f t="shared" si="36"/>
        <v>20.388200000000001</v>
      </c>
      <c r="F821" s="7">
        <f t="shared" si="37"/>
        <v>0.7</v>
      </c>
      <c r="G821" s="4">
        <f t="shared" si="38"/>
        <v>0.7</v>
      </c>
    </row>
    <row r="822" spans="2:7">
      <c r="B822" s="5" t="s">
        <v>835</v>
      </c>
      <c r="C822" s="6">
        <v>20568</v>
      </c>
      <c r="D822" s="7">
        <v>820</v>
      </c>
      <c r="E822" s="7">
        <f t="shared" si="36"/>
        <v>20.395199999999999</v>
      </c>
      <c r="F822" s="7">
        <f t="shared" si="37"/>
        <v>0.7</v>
      </c>
      <c r="G822" s="4">
        <f t="shared" si="38"/>
        <v>0.7</v>
      </c>
    </row>
    <row r="823" spans="2:7">
      <c r="B823" s="5" t="s">
        <v>836</v>
      </c>
      <c r="C823" s="6">
        <v>20568</v>
      </c>
      <c r="D823" s="7">
        <v>821</v>
      </c>
      <c r="E823" s="7">
        <f t="shared" si="36"/>
        <v>20.395199999999999</v>
      </c>
      <c r="F823" s="7">
        <f t="shared" si="37"/>
        <v>0.7</v>
      </c>
      <c r="G823" s="4">
        <f t="shared" si="38"/>
        <v>0.7</v>
      </c>
    </row>
    <row r="824" spans="2:7">
      <c r="B824" s="5" t="s">
        <v>837</v>
      </c>
      <c r="C824" s="6">
        <v>20568</v>
      </c>
      <c r="D824" s="7">
        <v>822</v>
      </c>
      <c r="E824" s="7">
        <f t="shared" si="36"/>
        <v>20.395199999999999</v>
      </c>
      <c r="F824" s="7">
        <f t="shared" si="37"/>
        <v>0.7</v>
      </c>
      <c r="G824" s="4">
        <f t="shared" si="38"/>
        <v>0.7</v>
      </c>
    </row>
    <row r="825" spans="2:7">
      <c r="B825" s="5" t="s">
        <v>838</v>
      </c>
      <c r="C825" s="6">
        <v>20586</v>
      </c>
      <c r="D825" s="7">
        <v>823</v>
      </c>
      <c r="E825" s="7">
        <f t="shared" si="36"/>
        <v>20.420400000000001</v>
      </c>
      <c r="F825" s="7">
        <f t="shared" si="37"/>
        <v>0.7</v>
      </c>
      <c r="G825" s="4">
        <f t="shared" si="38"/>
        <v>0.7</v>
      </c>
    </row>
    <row r="826" spans="2:7">
      <c r="B826" s="5" t="s">
        <v>839</v>
      </c>
      <c r="C826" s="6">
        <v>20596</v>
      </c>
      <c r="D826" s="7">
        <v>824</v>
      </c>
      <c r="E826" s="7">
        <f t="shared" si="36"/>
        <v>20.4344</v>
      </c>
      <c r="F826" s="7">
        <f t="shared" si="37"/>
        <v>0.7</v>
      </c>
      <c r="G826" s="4">
        <f t="shared" si="38"/>
        <v>0.7</v>
      </c>
    </row>
    <row r="827" spans="2:7">
      <c r="B827" s="5" t="s">
        <v>840</v>
      </c>
      <c r="C827" s="6">
        <v>20614</v>
      </c>
      <c r="D827" s="7">
        <v>825</v>
      </c>
      <c r="E827" s="7">
        <f t="shared" si="36"/>
        <v>20.459599999999998</v>
      </c>
      <c r="F827" s="7">
        <f t="shared" si="37"/>
        <v>0.7</v>
      </c>
      <c r="G827" s="4">
        <f t="shared" si="38"/>
        <v>0.7</v>
      </c>
    </row>
    <row r="828" spans="2:7">
      <c r="B828" s="5" t="s">
        <v>841</v>
      </c>
      <c r="C828" s="6">
        <v>20625</v>
      </c>
      <c r="D828" s="7">
        <v>826</v>
      </c>
      <c r="E828" s="7">
        <f t="shared" si="36"/>
        <v>20.475000000000001</v>
      </c>
      <c r="F828" s="7">
        <f t="shared" si="37"/>
        <v>0.70000000000000007</v>
      </c>
      <c r="G828" s="4">
        <f t="shared" si="38"/>
        <v>0.70000000000000007</v>
      </c>
    </row>
    <row r="829" spans="2:7">
      <c r="B829" s="5" t="s">
        <v>842</v>
      </c>
      <c r="C829" s="6">
        <v>20625</v>
      </c>
      <c r="D829" s="7">
        <v>827</v>
      </c>
      <c r="E829" s="7">
        <f t="shared" si="36"/>
        <v>20.475000000000001</v>
      </c>
      <c r="F829" s="7">
        <f t="shared" si="37"/>
        <v>0.70000000000000007</v>
      </c>
      <c r="G829" s="4">
        <f t="shared" si="38"/>
        <v>0.70000000000000007</v>
      </c>
    </row>
    <row r="830" spans="2:7">
      <c r="B830" s="5" t="s">
        <v>843</v>
      </c>
      <c r="C830" s="6">
        <v>20632</v>
      </c>
      <c r="D830" s="7">
        <v>828</v>
      </c>
      <c r="E830" s="7">
        <f t="shared" si="36"/>
        <v>20.4848</v>
      </c>
      <c r="F830" s="7">
        <f t="shared" si="37"/>
        <v>0.70000000000000007</v>
      </c>
      <c r="G830" s="4">
        <f t="shared" si="38"/>
        <v>0.70000000000000007</v>
      </c>
    </row>
    <row r="831" spans="2:7">
      <c r="B831" s="5" t="s">
        <v>844</v>
      </c>
      <c r="C831" s="6">
        <v>20653</v>
      </c>
      <c r="D831" s="7">
        <v>829</v>
      </c>
      <c r="E831" s="7">
        <f t="shared" si="36"/>
        <v>20.514199999999999</v>
      </c>
      <c r="F831" s="7">
        <f t="shared" si="37"/>
        <v>0.7</v>
      </c>
      <c r="G831" s="4">
        <f t="shared" si="38"/>
        <v>0.7</v>
      </c>
    </row>
    <row r="832" spans="2:7">
      <c r="B832" s="5" t="s">
        <v>845</v>
      </c>
      <c r="C832" s="6">
        <v>20665</v>
      </c>
      <c r="D832" s="7">
        <v>830</v>
      </c>
      <c r="E832" s="7">
        <f t="shared" si="36"/>
        <v>20.530999999999999</v>
      </c>
      <c r="F832" s="7">
        <f t="shared" si="37"/>
        <v>0.7</v>
      </c>
      <c r="G832" s="4">
        <f t="shared" si="38"/>
        <v>0.7</v>
      </c>
    </row>
    <row r="833" spans="2:7">
      <c r="B833" s="5" t="s">
        <v>846</v>
      </c>
      <c r="C833" s="6">
        <v>20665</v>
      </c>
      <c r="D833" s="7">
        <v>831</v>
      </c>
      <c r="E833" s="7">
        <f t="shared" si="36"/>
        <v>20.530999999999999</v>
      </c>
      <c r="F833" s="7">
        <f t="shared" si="37"/>
        <v>0.7</v>
      </c>
      <c r="G833" s="4">
        <f t="shared" si="38"/>
        <v>0.7</v>
      </c>
    </row>
    <row r="834" spans="2:7">
      <c r="B834" s="5" t="s">
        <v>847</v>
      </c>
      <c r="C834" s="6">
        <v>20678</v>
      </c>
      <c r="D834" s="7">
        <v>832</v>
      </c>
      <c r="E834" s="7">
        <f t="shared" ref="E834:E897" si="39">(C834-$K$16)*$K$17</f>
        <v>20.549199999999999</v>
      </c>
      <c r="F834" s="7">
        <f t="shared" ref="F834:F897" si="40">($M$13*EXP(E834)+$M$14*EXP(-E834))/(EXP(E834)+EXP(-E834))</f>
        <v>0.7</v>
      </c>
      <c r="G834" s="4">
        <f t="shared" ref="G834:G897" si="41">IF(A834="br",IF(C834&lt;=$K$17,$M$16,F834),IF(C834&lt;=$K$17,$M$16,F834))</f>
        <v>0.7</v>
      </c>
    </row>
    <row r="835" spans="2:7">
      <c r="B835" s="5" t="s">
        <v>848</v>
      </c>
      <c r="C835" s="6">
        <v>20678</v>
      </c>
      <c r="D835" s="7">
        <v>833</v>
      </c>
      <c r="E835" s="7">
        <f t="shared" si="39"/>
        <v>20.549199999999999</v>
      </c>
      <c r="F835" s="7">
        <f t="shared" si="40"/>
        <v>0.7</v>
      </c>
      <c r="G835" s="4">
        <f t="shared" si="41"/>
        <v>0.7</v>
      </c>
    </row>
    <row r="836" spans="2:7">
      <c r="B836" s="5" t="s">
        <v>849</v>
      </c>
      <c r="C836" s="6">
        <v>20678</v>
      </c>
      <c r="D836" s="7">
        <v>834</v>
      </c>
      <c r="E836" s="7">
        <f t="shared" si="39"/>
        <v>20.549199999999999</v>
      </c>
      <c r="F836" s="7">
        <f t="shared" si="40"/>
        <v>0.7</v>
      </c>
      <c r="G836" s="4">
        <f t="shared" si="41"/>
        <v>0.7</v>
      </c>
    </row>
    <row r="837" spans="2:7">
      <c r="B837" s="5" t="s">
        <v>850</v>
      </c>
      <c r="C837" s="6">
        <v>20699</v>
      </c>
      <c r="D837" s="7">
        <v>835</v>
      </c>
      <c r="E837" s="7">
        <f t="shared" si="39"/>
        <v>20.578600000000002</v>
      </c>
      <c r="F837" s="7">
        <f t="shared" si="40"/>
        <v>0.7</v>
      </c>
      <c r="G837" s="4">
        <f t="shared" si="41"/>
        <v>0.7</v>
      </c>
    </row>
    <row r="838" spans="2:7">
      <c r="B838" s="5" t="s">
        <v>851</v>
      </c>
      <c r="C838" s="6">
        <v>20729</v>
      </c>
      <c r="D838" s="7">
        <v>836</v>
      </c>
      <c r="E838" s="7">
        <f t="shared" si="39"/>
        <v>20.6206</v>
      </c>
      <c r="F838" s="7">
        <f t="shared" si="40"/>
        <v>0.7</v>
      </c>
      <c r="G838" s="4">
        <f t="shared" si="41"/>
        <v>0.7</v>
      </c>
    </row>
    <row r="839" spans="2:7">
      <c r="B839" s="5" t="s">
        <v>852</v>
      </c>
      <c r="C839" s="6">
        <v>20729</v>
      </c>
      <c r="D839" s="7">
        <v>837</v>
      </c>
      <c r="E839" s="7">
        <f t="shared" si="39"/>
        <v>20.6206</v>
      </c>
      <c r="F839" s="7">
        <f t="shared" si="40"/>
        <v>0.7</v>
      </c>
      <c r="G839" s="4">
        <f t="shared" si="41"/>
        <v>0.7</v>
      </c>
    </row>
    <row r="840" spans="2:7">
      <c r="B840" s="5" t="s">
        <v>853</v>
      </c>
      <c r="C840" s="6">
        <v>20737</v>
      </c>
      <c r="D840" s="7">
        <v>838</v>
      </c>
      <c r="E840" s="7">
        <f t="shared" si="39"/>
        <v>20.631799999999998</v>
      </c>
      <c r="F840" s="7">
        <f t="shared" si="40"/>
        <v>0.7</v>
      </c>
      <c r="G840" s="4">
        <f t="shared" si="41"/>
        <v>0.7</v>
      </c>
    </row>
    <row r="841" spans="2:7">
      <c r="B841" s="5" t="s">
        <v>854</v>
      </c>
      <c r="C841" s="6">
        <v>20742</v>
      </c>
      <c r="D841" s="7">
        <v>839</v>
      </c>
      <c r="E841" s="7">
        <f t="shared" si="39"/>
        <v>20.6388</v>
      </c>
      <c r="F841" s="7">
        <f t="shared" si="40"/>
        <v>0.7</v>
      </c>
      <c r="G841" s="4">
        <f t="shared" si="41"/>
        <v>0.7</v>
      </c>
    </row>
    <row r="842" spans="2:7">
      <c r="B842" s="5" t="s">
        <v>855</v>
      </c>
      <c r="C842" s="6">
        <v>20742</v>
      </c>
      <c r="D842" s="7">
        <v>840</v>
      </c>
      <c r="E842" s="7">
        <f t="shared" si="39"/>
        <v>20.6388</v>
      </c>
      <c r="F842" s="7">
        <f t="shared" si="40"/>
        <v>0.7</v>
      </c>
      <c r="G842" s="4">
        <f t="shared" si="41"/>
        <v>0.7</v>
      </c>
    </row>
    <row r="843" spans="2:7">
      <c r="B843" s="5" t="s">
        <v>856</v>
      </c>
      <c r="C843" s="6">
        <v>20749</v>
      </c>
      <c r="D843" s="7">
        <v>841</v>
      </c>
      <c r="E843" s="7">
        <f t="shared" si="39"/>
        <v>20.648599999999998</v>
      </c>
      <c r="F843" s="7">
        <f t="shared" si="40"/>
        <v>0.69999999999999984</v>
      </c>
      <c r="G843" s="4">
        <f t="shared" si="41"/>
        <v>0.69999999999999984</v>
      </c>
    </row>
    <row r="844" spans="2:7">
      <c r="B844" s="5" t="s">
        <v>857</v>
      </c>
      <c r="C844" s="6">
        <v>20780</v>
      </c>
      <c r="D844" s="7">
        <v>842</v>
      </c>
      <c r="E844" s="7">
        <f t="shared" si="39"/>
        <v>20.692</v>
      </c>
      <c r="F844" s="7">
        <f t="shared" si="40"/>
        <v>0.7</v>
      </c>
      <c r="G844" s="4">
        <f t="shared" si="41"/>
        <v>0.7</v>
      </c>
    </row>
    <row r="845" spans="2:7">
      <c r="B845" s="5" t="s">
        <v>858</v>
      </c>
      <c r="C845" s="6">
        <v>20791</v>
      </c>
      <c r="D845" s="7">
        <v>843</v>
      </c>
      <c r="E845" s="7">
        <f t="shared" si="39"/>
        <v>20.7074</v>
      </c>
      <c r="F845" s="7">
        <f t="shared" si="40"/>
        <v>0.7</v>
      </c>
      <c r="G845" s="4">
        <f t="shared" si="41"/>
        <v>0.7</v>
      </c>
    </row>
    <row r="846" spans="2:7">
      <c r="B846" s="5" t="s">
        <v>859</v>
      </c>
      <c r="C846" s="6">
        <v>20800</v>
      </c>
      <c r="D846" s="7">
        <v>844</v>
      </c>
      <c r="E846" s="7">
        <f t="shared" si="39"/>
        <v>20.72</v>
      </c>
      <c r="F846" s="7">
        <f t="shared" si="40"/>
        <v>0.7</v>
      </c>
      <c r="G846" s="4">
        <f t="shared" si="41"/>
        <v>0.7</v>
      </c>
    </row>
    <row r="847" spans="2:7">
      <c r="B847" s="5" t="s">
        <v>860</v>
      </c>
      <c r="C847" s="6">
        <v>20818</v>
      </c>
      <c r="D847" s="7">
        <v>845</v>
      </c>
      <c r="E847" s="7">
        <f t="shared" si="39"/>
        <v>20.745200000000001</v>
      </c>
      <c r="F847" s="7">
        <f t="shared" si="40"/>
        <v>0.7</v>
      </c>
      <c r="G847" s="4">
        <f t="shared" si="41"/>
        <v>0.7</v>
      </c>
    </row>
    <row r="848" spans="2:7">
      <c r="B848" s="5" t="s">
        <v>861</v>
      </c>
      <c r="C848" s="6">
        <v>20818</v>
      </c>
      <c r="D848" s="7">
        <v>846</v>
      </c>
      <c r="E848" s="7">
        <f t="shared" si="39"/>
        <v>20.745200000000001</v>
      </c>
      <c r="F848" s="7">
        <f t="shared" si="40"/>
        <v>0.7</v>
      </c>
      <c r="G848" s="4">
        <f t="shared" si="41"/>
        <v>0.7</v>
      </c>
    </row>
    <row r="849" spans="2:7">
      <c r="B849" s="5" t="s">
        <v>862</v>
      </c>
      <c r="C849" s="6">
        <v>20818</v>
      </c>
      <c r="D849" s="7">
        <v>847</v>
      </c>
      <c r="E849" s="7">
        <f t="shared" si="39"/>
        <v>20.745200000000001</v>
      </c>
      <c r="F849" s="7">
        <f t="shared" si="40"/>
        <v>0.7</v>
      </c>
      <c r="G849" s="4">
        <f t="shared" si="41"/>
        <v>0.7</v>
      </c>
    </row>
    <row r="850" spans="2:7">
      <c r="B850" s="5" t="s">
        <v>863</v>
      </c>
      <c r="C850" s="6">
        <v>20818</v>
      </c>
      <c r="D850" s="7">
        <v>848</v>
      </c>
      <c r="E850" s="7">
        <f t="shared" si="39"/>
        <v>20.745200000000001</v>
      </c>
      <c r="F850" s="7">
        <f t="shared" si="40"/>
        <v>0.7</v>
      </c>
      <c r="G850" s="4">
        <f t="shared" si="41"/>
        <v>0.7</v>
      </c>
    </row>
    <row r="851" spans="2:7">
      <c r="B851" s="5" t="s">
        <v>864</v>
      </c>
      <c r="C851" s="6">
        <v>20831</v>
      </c>
      <c r="D851" s="7">
        <v>849</v>
      </c>
      <c r="E851" s="7">
        <f t="shared" si="39"/>
        <v>20.763400000000001</v>
      </c>
      <c r="F851" s="7">
        <f t="shared" si="40"/>
        <v>0.7</v>
      </c>
      <c r="G851" s="4">
        <f t="shared" si="41"/>
        <v>0.7</v>
      </c>
    </row>
    <row r="852" spans="2:7">
      <c r="B852" s="5" t="s">
        <v>865</v>
      </c>
      <c r="C852" s="6">
        <v>20859</v>
      </c>
      <c r="D852" s="7">
        <v>850</v>
      </c>
      <c r="E852" s="7">
        <f t="shared" si="39"/>
        <v>20.802599999999998</v>
      </c>
      <c r="F852" s="7">
        <f t="shared" si="40"/>
        <v>0.7</v>
      </c>
      <c r="G852" s="4">
        <f t="shared" si="41"/>
        <v>0.7</v>
      </c>
    </row>
    <row r="853" spans="2:7">
      <c r="B853" s="5" t="s">
        <v>866</v>
      </c>
      <c r="C853" s="6">
        <v>20868</v>
      </c>
      <c r="D853" s="7">
        <v>851</v>
      </c>
      <c r="E853" s="7">
        <f t="shared" si="39"/>
        <v>20.815200000000001</v>
      </c>
      <c r="F853" s="7">
        <f t="shared" si="40"/>
        <v>0.7</v>
      </c>
      <c r="G853" s="4">
        <f t="shared" si="41"/>
        <v>0.7</v>
      </c>
    </row>
    <row r="854" spans="2:7">
      <c r="B854" s="5" t="s">
        <v>867</v>
      </c>
      <c r="C854" s="6">
        <v>20880</v>
      </c>
      <c r="D854" s="7">
        <v>852</v>
      </c>
      <c r="E854" s="7">
        <f t="shared" si="39"/>
        <v>20.832000000000001</v>
      </c>
      <c r="F854" s="7">
        <f t="shared" si="40"/>
        <v>0.7</v>
      </c>
      <c r="G854" s="4">
        <f t="shared" si="41"/>
        <v>0.7</v>
      </c>
    </row>
    <row r="855" spans="2:7">
      <c r="B855" s="5" t="s">
        <v>868</v>
      </c>
      <c r="C855" s="6">
        <v>20889</v>
      </c>
      <c r="D855" s="7">
        <v>853</v>
      </c>
      <c r="E855" s="7">
        <f t="shared" si="39"/>
        <v>20.8446</v>
      </c>
      <c r="F855" s="7">
        <f t="shared" si="40"/>
        <v>0.7</v>
      </c>
      <c r="G855" s="4">
        <f t="shared" si="41"/>
        <v>0.7</v>
      </c>
    </row>
    <row r="856" spans="2:7">
      <c r="B856" s="5" t="s">
        <v>869</v>
      </c>
      <c r="C856" s="6">
        <v>20902</v>
      </c>
      <c r="D856" s="7">
        <v>854</v>
      </c>
      <c r="E856" s="7">
        <f t="shared" si="39"/>
        <v>20.8628</v>
      </c>
      <c r="F856" s="7">
        <f t="shared" si="40"/>
        <v>0.7</v>
      </c>
      <c r="G856" s="4">
        <f t="shared" si="41"/>
        <v>0.7</v>
      </c>
    </row>
    <row r="857" spans="2:7">
      <c r="B857" s="5" t="s">
        <v>870</v>
      </c>
      <c r="C857" s="6">
        <v>20923</v>
      </c>
      <c r="D857" s="7">
        <v>855</v>
      </c>
      <c r="E857" s="7">
        <f t="shared" si="39"/>
        <v>20.892199999999999</v>
      </c>
      <c r="F857" s="7">
        <f t="shared" si="40"/>
        <v>0.7</v>
      </c>
      <c r="G857" s="4">
        <f t="shared" si="41"/>
        <v>0.7</v>
      </c>
    </row>
    <row r="858" spans="2:7">
      <c r="B858" s="5" t="s">
        <v>132</v>
      </c>
      <c r="C858" s="6">
        <v>20930</v>
      </c>
      <c r="D858" s="7">
        <v>856</v>
      </c>
      <c r="E858" s="7">
        <f t="shared" si="39"/>
        <v>20.902000000000001</v>
      </c>
      <c r="F858" s="7">
        <f t="shared" si="40"/>
        <v>0.7</v>
      </c>
      <c r="G858" s="4">
        <f t="shared" si="41"/>
        <v>0.7</v>
      </c>
    </row>
    <row r="859" spans="2:7">
      <c r="B859" s="5" t="s">
        <v>871</v>
      </c>
      <c r="C859" s="6">
        <v>20942</v>
      </c>
      <c r="D859" s="7">
        <v>857</v>
      </c>
      <c r="E859" s="7">
        <f t="shared" si="39"/>
        <v>20.918800000000001</v>
      </c>
      <c r="F859" s="7">
        <f t="shared" si="40"/>
        <v>0.7</v>
      </c>
      <c r="G859" s="4">
        <f t="shared" si="41"/>
        <v>0.7</v>
      </c>
    </row>
    <row r="860" spans="2:7">
      <c r="B860" s="5" t="s">
        <v>872</v>
      </c>
      <c r="C860" s="6">
        <v>20970</v>
      </c>
      <c r="D860" s="7">
        <v>858</v>
      </c>
      <c r="E860" s="7">
        <f t="shared" si="39"/>
        <v>20.957999999999998</v>
      </c>
      <c r="F860" s="7">
        <f t="shared" si="40"/>
        <v>0.7</v>
      </c>
      <c r="G860" s="4">
        <f t="shared" si="41"/>
        <v>0.7</v>
      </c>
    </row>
    <row r="861" spans="2:7">
      <c r="B861" s="5" t="s">
        <v>873</v>
      </c>
      <c r="C861" s="6">
        <v>20970</v>
      </c>
      <c r="D861" s="7">
        <v>859</v>
      </c>
      <c r="E861" s="7">
        <f t="shared" si="39"/>
        <v>20.957999999999998</v>
      </c>
      <c r="F861" s="7">
        <f t="shared" si="40"/>
        <v>0.7</v>
      </c>
      <c r="G861" s="4">
        <f t="shared" si="41"/>
        <v>0.7</v>
      </c>
    </row>
    <row r="862" spans="2:7">
      <c r="B862" s="5" t="s">
        <v>874</v>
      </c>
      <c r="C862" s="6">
        <v>20995</v>
      </c>
      <c r="D862" s="7">
        <v>860</v>
      </c>
      <c r="E862" s="7">
        <f t="shared" si="39"/>
        <v>20.992999999999999</v>
      </c>
      <c r="F862" s="7">
        <f t="shared" si="40"/>
        <v>0.7</v>
      </c>
      <c r="G862" s="4">
        <f t="shared" si="41"/>
        <v>0.7</v>
      </c>
    </row>
    <row r="863" spans="2:7">
      <c r="B863" s="5" t="s">
        <v>875</v>
      </c>
      <c r="C863" s="6">
        <v>21003</v>
      </c>
      <c r="D863" s="7">
        <v>861</v>
      </c>
      <c r="E863" s="7">
        <f t="shared" si="39"/>
        <v>21.004200000000001</v>
      </c>
      <c r="F863" s="7">
        <f t="shared" si="40"/>
        <v>0.7</v>
      </c>
      <c r="G863" s="4">
        <f t="shared" si="41"/>
        <v>0.7</v>
      </c>
    </row>
    <row r="864" spans="2:7">
      <c r="B864" s="5" t="s">
        <v>876</v>
      </c>
      <c r="C864" s="6">
        <v>21018</v>
      </c>
      <c r="D864" s="7">
        <v>862</v>
      </c>
      <c r="E864" s="7">
        <f t="shared" si="39"/>
        <v>21.025199999999998</v>
      </c>
      <c r="F864" s="7">
        <f t="shared" si="40"/>
        <v>0.7</v>
      </c>
      <c r="G864" s="4">
        <f t="shared" si="41"/>
        <v>0.7</v>
      </c>
    </row>
    <row r="865" spans="2:7">
      <c r="B865" s="5" t="s">
        <v>877</v>
      </c>
      <c r="C865" s="6">
        <v>21037</v>
      </c>
      <c r="D865" s="7">
        <v>863</v>
      </c>
      <c r="E865" s="7">
        <f t="shared" si="39"/>
        <v>21.0518</v>
      </c>
      <c r="F865" s="7">
        <f t="shared" si="40"/>
        <v>0.7</v>
      </c>
      <c r="G865" s="4">
        <f t="shared" si="41"/>
        <v>0.7</v>
      </c>
    </row>
    <row r="866" spans="2:7">
      <c r="B866" s="5" t="s">
        <v>878</v>
      </c>
      <c r="C866" s="6">
        <v>21055</v>
      </c>
      <c r="D866" s="7">
        <v>864</v>
      </c>
      <c r="E866" s="7">
        <f t="shared" si="39"/>
        <v>21.076999999999998</v>
      </c>
      <c r="F866" s="7">
        <f t="shared" si="40"/>
        <v>0.7</v>
      </c>
      <c r="G866" s="4">
        <f t="shared" si="41"/>
        <v>0.7</v>
      </c>
    </row>
    <row r="867" spans="2:7">
      <c r="B867" s="5" t="s">
        <v>879</v>
      </c>
      <c r="C867" s="6">
        <v>21072</v>
      </c>
      <c r="D867" s="7">
        <v>865</v>
      </c>
      <c r="E867" s="7">
        <f t="shared" si="39"/>
        <v>21.1008</v>
      </c>
      <c r="F867" s="7">
        <f t="shared" si="40"/>
        <v>0.7</v>
      </c>
      <c r="G867" s="4">
        <f t="shared" si="41"/>
        <v>0.7</v>
      </c>
    </row>
    <row r="868" spans="2:7">
      <c r="B868" s="5" t="s">
        <v>880</v>
      </c>
      <c r="C868" s="6">
        <v>21093</v>
      </c>
      <c r="D868" s="7">
        <v>866</v>
      </c>
      <c r="E868" s="7">
        <f t="shared" si="39"/>
        <v>21.130199999999999</v>
      </c>
      <c r="F868" s="7">
        <f t="shared" si="40"/>
        <v>0.7</v>
      </c>
      <c r="G868" s="4">
        <f t="shared" si="41"/>
        <v>0.7</v>
      </c>
    </row>
    <row r="869" spans="2:7">
      <c r="B869" s="5" t="s">
        <v>881</v>
      </c>
      <c r="C869" s="6">
        <v>21093</v>
      </c>
      <c r="D869" s="7">
        <v>867</v>
      </c>
      <c r="E869" s="7">
        <f t="shared" si="39"/>
        <v>21.130199999999999</v>
      </c>
      <c r="F869" s="7">
        <f t="shared" si="40"/>
        <v>0.7</v>
      </c>
      <c r="G869" s="4">
        <f t="shared" si="41"/>
        <v>0.7</v>
      </c>
    </row>
    <row r="870" spans="2:7">
      <c r="B870" s="5" t="s">
        <v>882</v>
      </c>
      <c r="C870" s="6">
        <v>21093</v>
      </c>
      <c r="D870" s="7">
        <v>868</v>
      </c>
      <c r="E870" s="7">
        <f t="shared" si="39"/>
        <v>21.130199999999999</v>
      </c>
      <c r="F870" s="7">
        <f t="shared" si="40"/>
        <v>0.7</v>
      </c>
      <c r="G870" s="4">
        <f t="shared" si="41"/>
        <v>0.7</v>
      </c>
    </row>
    <row r="871" spans="2:7">
      <c r="B871" s="5" t="s">
        <v>883</v>
      </c>
      <c r="C871" s="6">
        <v>21110</v>
      </c>
      <c r="D871" s="7">
        <v>869</v>
      </c>
      <c r="E871" s="7">
        <f t="shared" si="39"/>
        <v>21.154</v>
      </c>
      <c r="F871" s="7">
        <f t="shared" si="40"/>
        <v>0.69999999999999984</v>
      </c>
      <c r="G871" s="4">
        <f t="shared" si="41"/>
        <v>0.69999999999999984</v>
      </c>
    </row>
    <row r="872" spans="2:7">
      <c r="B872" s="5" t="s">
        <v>884</v>
      </c>
      <c r="C872" s="6">
        <v>21110</v>
      </c>
      <c r="D872" s="7">
        <v>870</v>
      </c>
      <c r="E872" s="7">
        <f t="shared" si="39"/>
        <v>21.154</v>
      </c>
      <c r="F872" s="7">
        <f t="shared" si="40"/>
        <v>0.69999999999999984</v>
      </c>
      <c r="G872" s="4">
        <f t="shared" si="41"/>
        <v>0.69999999999999984</v>
      </c>
    </row>
    <row r="873" spans="2:7">
      <c r="B873" s="5" t="s">
        <v>885</v>
      </c>
      <c r="C873" s="6">
        <v>21133</v>
      </c>
      <c r="D873" s="7">
        <v>871</v>
      </c>
      <c r="E873" s="7">
        <f t="shared" si="39"/>
        <v>21.186199999999999</v>
      </c>
      <c r="F873" s="7">
        <f t="shared" si="40"/>
        <v>0.7</v>
      </c>
      <c r="G873" s="4">
        <f t="shared" si="41"/>
        <v>0.7</v>
      </c>
    </row>
    <row r="874" spans="2:7">
      <c r="B874" s="5" t="s">
        <v>886</v>
      </c>
      <c r="C874" s="6">
        <v>21133</v>
      </c>
      <c r="D874" s="7">
        <v>872</v>
      </c>
      <c r="E874" s="7">
        <f t="shared" si="39"/>
        <v>21.186199999999999</v>
      </c>
      <c r="F874" s="7">
        <f t="shared" si="40"/>
        <v>0.7</v>
      </c>
      <c r="G874" s="4">
        <f t="shared" si="41"/>
        <v>0.7</v>
      </c>
    </row>
    <row r="875" spans="2:7">
      <c r="B875" s="5" t="s">
        <v>887</v>
      </c>
      <c r="C875" s="6">
        <v>21133</v>
      </c>
      <c r="D875" s="7">
        <v>873</v>
      </c>
      <c r="E875" s="7">
        <f t="shared" si="39"/>
        <v>21.186199999999999</v>
      </c>
      <c r="F875" s="7">
        <f t="shared" si="40"/>
        <v>0.7</v>
      </c>
      <c r="G875" s="4">
        <f t="shared" si="41"/>
        <v>0.7</v>
      </c>
    </row>
    <row r="876" spans="2:7">
      <c r="B876" s="5" t="s">
        <v>888</v>
      </c>
      <c r="C876" s="6">
        <v>21143</v>
      </c>
      <c r="D876" s="7">
        <v>874</v>
      </c>
      <c r="E876" s="7">
        <f t="shared" si="39"/>
        <v>21.200199999999999</v>
      </c>
      <c r="F876" s="7">
        <f t="shared" si="40"/>
        <v>0.7</v>
      </c>
      <c r="G876" s="4">
        <f t="shared" si="41"/>
        <v>0.7</v>
      </c>
    </row>
    <row r="877" spans="2:7">
      <c r="B877" s="5" t="s">
        <v>889</v>
      </c>
      <c r="C877" s="6">
        <v>21166</v>
      </c>
      <c r="D877" s="7">
        <v>875</v>
      </c>
      <c r="E877" s="7">
        <f t="shared" si="39"/>
        <v>21.232399999999998</v>
      </c>
      <c r="F877" s="7">
        <f t="shared" si="40"/>
        <v>0.7</v>
      </c>
      <c r="G877" s="4">
        <f t="shared" si="41"/>
        <v>0.7</v>
      </c>
    </row>
    <row r="878" spans="2:7">
      <c r="B878" s="5" t="s">
        <v>890</v>
      </c>
      <c r="C878" s="6">
        <v>21176</v>
      </c>
      <c r="D878" s="7">
        <v>876</v>
      </c>
      <c r="E878" s="7">
        <f t="shared" si="39"/>
        <v>21.246400000000001</v>
      </c>
      <c r="F878" s="7">
        <f t="shared" si="40"/>
        <v>0.7</v>
      </c>
      <c r="G878" s="4">
        <f t="shared" si="41"/>
        <v>0.7</v>
      </c>
    </row>
    <row r="879" spans="2:7">
      <c r="B879" s="5" t="s">
        <v>891</v>
      </c>
      <c r="C879" s="6">
        <v>21176</v>
      </c>
      <c r="D879" s="7">
        <v>877</v>
      </c>
      <c r="E879" s="7">
        <f t="shared" si="39"/>
        <v>21.246400000000001</v>
      </c>
      <c r="F879" s="7">
        <f t="shared" si="40"/>
        <v>0.7</v>
      </c>
      <c r="G879" s="4">
        <f t="shared" si="41"/>
        <v>0.7</v>
      </c>
    </row>
    <row r="880" spans="2:7">
      <c r="B880" s="5" t="s">
        <v>892</v>
      </c>
      <c r="C880" s="6">
        <v>21184</v>
      </c>
      <c r="D880" s="7">
        <v>878</v>
      </c>
      <c r="E880" s="7">
        <f t="shared" si="39"/>
        <v>21.2576</v>
      </c>
      <c r="F880" s="7">
        <f t="shared" si="40"/>
        <v>0.7</v>
      </c>
      <c r="G880" s="4">
        <f t="shared" si="41"/>
        <v>0.7</v>
      </c>
    </row>
    <row r="881" spans="2:7">
      <c r="B881" s="5" t="s">
        <v>893</v>
      </c>
      <c r="C881" s="6">
        <v>21193</v>
      </c>
      <c r="D881" s="7">
        <v>879</v>
      </c>
      <c r="E881" s="7">
        <f t="shared" si="39"/>
        <v>21.270199999999999</v>
      </c>
      <c r="F881" s="7">
        <f t="shared" si="40"/>
        <v>0.7</v>
      </c>
      <c r="G881" s="4">
        <f t="shared" si="41"/>
        <v>0.7</v>
      </c>
    </row>
    <row r="882" spans="2:7">
      <c r="B882" s="5" t="s">
        <v>894</v>
      </c>
      <c r="C882" s="6">
        <v>21209</v>
      </c>
      <c r="D882" s="7">
        <v>880</v>
      </c>
      <c r="E882" s="7">
        <f t="shared" si="39"/>
        <v>21.2926</v>
      </c>
      <c r="F882" s="7">
        <f t="shared" si="40"/>
        <v>0.7</v>
      </c>
      <c r="G882" s="4">
        <f t="shared" si="41"/>
        <v>0.7</v>
      </c>
    </row>
    <row r="883" spans="2:7">
      <c r="B883" s="5" t="s">
        <v>895</v>
      </c>
      <c r="C883" s="6">
        <v>21221</v>
      </c>
      <c r="D883" s="7">
        <v>881</v>
      </c>
      <c r="E883" s="7">
        <f t="shared" si="39"/>
        <v>21.3094</v>
      </c>
      <c r="F883" s="7">
        <f t="shared" si="40"/>
        <v>0.70000000000000007</v>
      </c>
      <c r="G883" s="4">
        <f t="shared" si="41"/>
        <v>0.70000000000000007</v>
      </c>
    </row>
    <row r="884" spans="2:7">
      <c r="B884" s="5" t="s">
        <v>896</v>
      </c>
      <c r="C884" s="6">
        <v>21241</v>
      </c>
      <c r="D884" s="7">
        <v>882</v>
      </c>
      <c r="E884" s="7">
        <f t="shared" si="39"/>
        <v>21.337399999999999</v>
      </c>
      <c r="F884" s="7">
        <f t="shared" si="40"/>
        <v>0.7</v>
      </c>
      <c r="G884" s="4">
        <f t="shared" si="41"/>
        <v>0.7</v>
      </c>
    </row>
    <row r="885" spans="2:7">
      <c r="B885" s="5" t="s">
        <v>897</v>
      </c>
      <c r="C885" s="6">
        <v>21241</v>
      </c>
      <c r="D885" s="7">
        <v>883</v>
      </c>
      <c r="E885" s="7">
        <f t="shared" si="39"/>
        <v>21.337399999999999</v>
      </c>
      <c r="F885" s="7">
        <f t="shared" si="40"/>
        <v>0.7</v>
      </c>
      <c r="G885" s="4">
        <f t="shared" si="41"/>
        <v>0.7</v>
      </c>
    </row>
    <row r="886" spans="2:7">
      <c r="B886" s="5" t="s">
        <v>898</v>
      </c>
      <c r="C886" s="6">
        <v>21248</v>
      </c>
      <c r="D886" s="7">
        <v>884</v>
      </c>
      <c r="E886" s="7">
        <f t="shared" si="39"/>
        <v>21.347200000000001</v>
      </c>
      <c r="F886" s="7">
        <f t="shared" si="40"/>
        <v>0.7</v>
      </c>
      <c r="G886" s="4">
        <f t="shared" si="41"/>
        <v>0.7</v>
      </c>
    </row>
    <row r="887" spans="2:7">
      <c r="B887" s="5" t="s">
        <v>899</v>
      </c>
      <c r="C887" s="6">
        <v>21257</v>
      </c>
      <c r="D887" s="7">
        <v>885</v>
      </c>
      <c r="E887" s="7">
        <f t="shared" si="39"/>
        <v>21.3598</v>
      </c>
      <c r="F887" s="7">
        <f t="shared" si="40"/>
        <v>0.7</v>
      </c>
      <c r="G887" s="4">
        <f t="shared" si="41"/>
        <v>0.7</v>
      </c>
    </row>
    <row r="888" spans="2:7">
      <c r="B888" s="5" t="s">
        <v>900</v>
      </c>
      <c r="C888" s="6">
        <v>21257</v>
      </c>
      <c r="D888" s="7">
        <v>886</v>
      </c>
      <c r="E888" s="7">
        <f t="shared" si="39"/>
        <v>21.3598</v>
      </c>
      <c r="F888" s="7">
        <f t="shared" si="40"/>
        <v>0.7</v>
      </c>
      <c r="G888" s="4">
        <f t="shared" si="41"/>
        <v>0.7</v>
      </c>
    </row>
    <row r="889" spans="2:7">
      <c r="B889" s="5" t="s">
        <v>901</v>
      </c>
      <c r="C889" s="6">
        <v>21257</v>
      </c>
      <c r="D889" s="7">
        <v>887</v>
      </c>
      <c r="E889" s="7">
        <f t="shared" si="39"/>
        <v>21.3598</v>
      </c>
      <c r="F889" s="7">
        <f t="shared" si="40"/>
        <v>0.7</v>
      </c>
      <c r="G889" s="4">
        <f t="shared" si="41"/>
        <v>0.7</v>
      </c>
    </row>
    <row r="890" spans="2:7">
      <c r="B890" s="5" t="s">
        <v>902</v>
      </c>
      <c r="C890" s="6">
        <v>21266</v>
      </c>
      <c r="D890" s="7">
        <v>888</v>
      </c>
      <c r="E890" s="7">
        <f t="shared" si="39"/>
        <v>21.372399999999999</v>
      </c>
      <c r="F890" s="7">
        <f t="shared" si="40"/>
        <v>0.7</v>
      </c>
      <c r="G890" s="4">
        <f t="shared" si="41"/>
        <v>0.7</v>
      </c>
    </row>
    <row r="891" spans="2:7">
      <c r="B891" s="5" t="s">
        <v>903</v>
      </c>
      <c r="C891" s="6">
        <v>21288</v>
      </c>
      <c r="D891" s="7">
        <v>889</v>
      </c>
      <c r="E891" s="7">
        <f t="shared" si="39"/>
        <v>21.403199999999998</v>
      </c>
      <c r="F891" s="7">
        <f t="shared" si="40"/>
        <v>0.7</v>
      </c>
      <c r="G891" s="4">
        <f t="shared" si="41"/>
        <v>0.7</v>
      </c>
    </row>
    <row r="892" spans="2:7">
      <c r="B892" s="5" t="s">
        <v>904</v>
      </c>
      <c r="C892" s="6">
        <v>21288</v>
      </c>
      <c r="D892" s="7">
        <v>890</v>
      </c>
      <c r="E892" s="7">
        <f t="shared" si="39"/>
        <v>21.403199999999998</v>
      </c>
      <c r="F892" s="7">
        <f t="shared" si="40"/>
        <v>0.7</v>
      </c>
      <c r="G892" s="4">
        <f t="shared" si="41"/>
        <v>0.7</v>
      </c>
    </row>
    <row r="893" spans="2:7">
      <c r="B893" s="5" t="s">
        <v>905</v>
      </c>
      <c r="C893" s="6">
        <v>21288</v>
      </c>
      <c r="D893" s="7">
        <v>891</v>
      </c>
      <c r="E893" s="7">
        <f t="shared" si="39"/>
        <v>21.403199999999998</v>
      </c>
      <c r="F893" s="7">
        <f t="shared" si="40"/>
        <v>0.7</v>
      </c>
      <c r="G893" s="4">
        <f t="shared" si="41"/>
        <v>0.7</v>
      </c>
    </row>
    <row r="894" spans="2:7">
      <c r="B894" s="5" t="s">
        <v>906</v>
      </c>
      <c r="C894" s="6">
        <v>21288</v>
      </c>
      <c r="D894" s="7">
        <v>892</v>
      </c>
      <c r="E894" s="7">
        <f t="shared" si="39"/>
        <v>21.403199999999998</v>
      </c>
      <c r="F894" s="7">
        <f t="shared" si="40"/>
        <v>0.7</v>
      </c>
      <c r="G894" s="4">
        <f t="shared" si="41"/>
        <v>0.7</v>
      </c>
    </row>
    <row r="895" spans="2:7">
      <c r="B895" s="5" t="s">
        <v>907</v>
      </c>
      <c r="C895" s="6">
        <v>21299</v>
      </c>
      <c r="D895" s="7">
        <v>893</v>
      </c>
      <c r="E895" s="7">
        <f t="shared" si="39"/>
        <v>21.418600000000001</v>
      </c>
      <c r="F895" s="7">
        <f t="shared" si="40"/>
        <v>0.7</v>
      </c>
      <c r="G895" s="4">
        <f t="shared" si="41"/>
        <v>0.7</v>
      </c>
    </row>
    <row r="896" spans="2:7">
      <c r="B896" s="5" t="s">
        <v>908</v>
      </c>
      <c r="C896" s="6">
        <v>21312</v>
      </c>
      <c r="D896" s="7">
        <v>894</v>
      </c>
      <c r="E896" s="7">
        <f t="shared" si="39"/>
        <v>21.436799999999998</v>
      </c>
      <c r="F896" s="7">
        <f t="shared" si="40"/>
        <v>0.7</v>
      </c>
      <c r="G896" s="4">
        <f t="shared" si="41"/>
        <v>0.7</v>
      </c>
    </row>
    <row r="897" spans="2:7">
      <c r="B897" s="5" t="s">
        <v>909</v>
      </c>
      <c r="C897" s="6">
        <v>21334</v>
      </c>
      <c r="D897" s="7">
        <v>895</v>
      </c>
      <c r="E897" s="7">
        <f t="shared" si="39"/>
        <v>21.467600000000001</v>
      </c>
      <c r="F897" s="7">
        <f t="shared" si="40"/>
        <v>0.7</v>
      </c>
      <c r="G897" s="4">
        <f t="shared" si="41"/>
        <v>0.7</v>
      </c>
    </row>
    <row r="898" spans="2:7">
      <c r="B898" s="5" t="s">
        <v>910</v>
      </c>
      <c r="C898" s="6">
        <v>21345</v>
      </c>
      <c r="D898" s="7">
        <v>896</v>
      </c>
      <c r="E898" s="7">
        <f t="shared" ref="E898:E961" si="42">(C898-$K$16)*$K$17</f>
        <v>21.483000000000001</v>
      </c>
      <c r="F898" s="7">
        <f t="shared" ref="F898:F961" si="43">($M$13*EXP(E898)+$M$14*EXP(-E898))/(EXP(E898)+EXP(-E898))</f>
        <v>0.7</v>
      </c>
      <c r="G898" s="4">
        <f t="shared" ref="G898:G961" si="44">IF(A898="br",IF(C898&lt;=$K$17,$M$16,F898),IF(C898&lt;=$K$17,$M$16,F898))</f>
        <v>0.7</v>
      </c>
    </row>
    <row r="899" spans="2:7">
      <c r="B899" s="5" t="s">
        <v>911</v>
      </c>
      <c r="C899" s="6">
        <v>21345</v>
      </c>
      <c r="D899" s="7">
        <v>897</v>
      </c>
      <c r="E899" s="7">
        <f t="shared" si="42"/>
        <v>21.483000000000001</v>
      </c>
      <c r="F899" s="7">
        <f t="shared" si="43"/>
        <v>0.7</v>
      </c>
      <c r="G899" s="4">
        <f t="shared" si="44"/>
        <v>0.7</v>
      </c>
    </row>
    <row r="900" spans="2:7">
      <c r="B900" s="5" t="s">
        <v>912</v>
      </c>
      <c r="C900" s="6">
        <v>21355</v>
      </c>
      <c r="D900" s="7">
        <v>898</v>
      </c>
      <c r="E900" s="7">
        <f t="shared" si="42"/>
        <v>21.497</v>
      </c>
      <c r="F900" s="7">
        <f t="shared" si="43"/>
        <v>0.7</v>
      </c>
      <c r="G900" s="4">
        <f t="shared" si="44"/>
        <v>0.7</v>
      </c>
    </row>
    <row r="901" spans="2:7">
      <c r="B901" s="5" t="s">
        <v>913</v>
      </c>
      <c r="C901" s="6">
        <v>21355</v>
      </c>
      <c r="D901" s="7">
        <v>899</v>
      </c>
      <c r="E901" s="7">
        <f t="shared" si="42"/>
        <v>21.497</v>
      </c>
      <c r="F901" s="7">
        <f t="shared" si="43"/>
        <v>0.7</v>
      </c>
      <c r="G901" s="4">
        <f t="shared" si="44"/>
        <v>0.7</v>
      </c>
    </row>
    <row r="902" spans="2:7">
      <c r="B902" s="5" t="s">
        <v>914</v>
      </c>
      <c r="C902" s="6">
        <v>21372</v>
      </c>
      <c r="D902" s="7">
        <v>900</v>
      </c>
      <c r="E902" s="7">
        <f t="shared" si="42"/>
        <v>21.520800000000001</v>
      </c>
      <c r="F902" s="7">
        <f t="shared" si="43"/>
        <v>0.7</v>
      </c>
      <c r="G902" s="4">
        <f t="shared" si="44"/>
        <v>0.7</v>
      </c>
    </row>
    <row r="903" spans="2:7">
      <c r="B903" s="5" t="s">
        <v>915</v>
      </c>
      <c r="C903" s="6">
        <v>21380</v>
      </c>
      <c r="D903" s="7">
        <v>901</v>
      </c>
      <c r="E903" s="7">
        <f t="shared" si="42"/>
        <v>21.532</v>
      </c>
      <c r="F903" s="7">
        <f t="shared" si="43"/>
        <v>0.7</v>
      </c>
      <c r="G903" s="4">
        <f t="shared" si="44"/>
        <v>0.7</v>
      </c>
    </row>
    <row r="904" spans="2:7">
      <c r="B904" s="5" t="s">
        <v>916</v>
      </c>
      <c r="C904" s="6">
        <v>21391</v>
      </c>
      <c r="D904" s="7">
        <v>902</v>
      </c>
      <c r="E904" s="7">
        <f t="shared" si="42"/>
        <v>21.5474</v>
      </c>
      <c r="F904" s="7">
        <f t="shared" si="43"/>
        <v>0.7</v>
      </c>
      <c r="G904" s="4">
        <f t="shared" si="44"/>
        <v>0.7</v>
      </c>
    </row>
    <row r="905" spans="2:7">
      <c r="B905" s="5" t="s">
        <v>917</v>
      </c>
      <c r="C905" s="6">
        <v>21415</v>
      </c>
      <c r="D905" s="7">
        <v>903</v>
      </c>
      <c r="E905" s="7">
        <f t="shared" si="42"/>
        <v>21.581</v>
      </c>
      <c r="F905" s="7">
        <f t="shared" si="43"/>
        <v>0.7</v>
      </c>
      <c r="G905" s="4">
        <f t="shared" si="44"/>
        <v>0.7</v>
      </c>
    </row>
    <row r="906" spans="2:7">
      <c r="B906" s="5" t="s">
        <v>918</v>
      </c>
      <c r="C906" s="6">
        <v>21415</v>
      </c>
      <c r="D906" s="7">
        <v>904</v>
      </c>
      <c r="E906" s="7">
        <f t="shared" si="42"/>
        <v>21.581</v>
      </c>
      <c r="F906" s="7">
        <f t="shared" si="43"/>
        <v>0.7</v>
      </c>
      <c r="G906" s="4">
        <f t="shared" si="44"/>
        <v>0.7</v>
      </c>
    </row>
    <row r="907" spans="2:7">
      <c r="B907" s="5" t="s">
        <v>919</v>
      </c>
      <c r="C907" s="6">
        <v>21427</v>
      </c>
      <c r="D907" s="7">
        <v>905</v>
      </c>
      <c r="E907" s="7">
        <f t="shared" si="42"/>
        <v>21.597799999999999</v>
      </c>
      <c r="F907" s="7">
        <f t="shared" si="43"/>
        <v>0.7</v>
      </c>
      <c r="G907" s="4">
        <f t="shared" si="44"/>
        <v>0.7</v>
      </c>
    </row>
    <row r="908" spans="2:7">
      <c r="B908" s="5" t="s">
        <v>920</v>
      </c>
      <c r="C908" s="6">
        <v>21444</v>
      </c>
      <c r="D908" s="7">
        <v>906</v>
      </c>
      <c r="E908" s="7">
        <f t="shared" si="42"/>
        <v>21.621600000000001</v>
      </c>
      <c r="F908" s="7">
        <f t="shared" si="43"/>
        <v>0.7</v>
      </c>
      <c r="G908" s="4">
        <f t="shared" si="44"/>
        <v>0.7</v>
      </c>
    </row>
    <row r="909" spans="2:7">
      <c r="B909" s="5" t="s">
        <v>921</v>
      </c>
      <c r="C909" s="6">
        <v>21444</v>
      </c>
      <c r="D909" s="7">
        <v>907</v>
      </c>
      <c r="E909" s="7">
        <f t="shared" si="42"/>
        <v>21.621600000000001</v>
      </c>
      <c r="F909" s="7">
        <f t="shared" si="43"/>
        <v>0.7</v>
      </c>
      <c r="G909" s="4">
        <f t="shared" si="44"/>
        <v>0.7</v>
      </c>
    </row>
    <row r="910" spans="2:7">
      <c r="B910" s="5" t="s">
        <v>922</v>
      </c>
      <c r="C910" s="6">
        <v>21452</v>
      </c>
      <c r="D910" s="7">
        <v>908</v>
      </c>
      <c r="E910" s="7">
        <f t="shared" si="42"/>
        <v>21.6328</v>
      </c>
      <c r="F910" s="7">
        <f t="shared" si="43"/>
        <v>0.7</v>
      </c>
      <c r="G910" s="4">
        <f t="shared" si="44"/>
        <v>0.7</v>
      </c>
    </row>
    <row r="911" spans="2:7">
      <c r="B911" s="5" t="s">
        <v>923</v>
      </c>
      <c r="C911" s="6">
        <v>21463</v>
      </c>
      <c r="D911" s="7">
        <v>909</v>
      </c>
      <c r="E911" s="7">
        <f t="shared" si="42"/>
        <v>21.648199999999999</v>
      </c>
      <c r="F911" s="7">
        <f t="shared" si="43"/>
        <v>0.7</v>
      </c>
      <c r="G911" s="4">
        <f t="shared" si="44"/>
        <v>0.7</v>
      </c>
    </row>
    <row r="912" spans="2:7">
      <c r="B912" s="5" t="s">
        <v>924</v>
      </c>
      <c r="C912" s="6">
        <v>21480</v>
      </c>
      <c r="D912" s="7">
        <v>910</v>
      </c>
      <c r="E912" s="7">
        <f t="shared" si="42"/>
        <v>21.672000000000001</v>
      </c>
      <c r="F912" s="7">
        <f t="shared" si="43"/>
        <v>0.7</v>
      </c>
      <c r="G912" s="4">
        <f t="shared" si="44"/>
        <v>0.7</v>
      </c>
    </row>
    <row r="913" spans="2:7">
      <c r="B913" s="5" t="s">
        <v>925</v>
      </c>
      <c r="C913" s="6">
        <v>21499</v>
      </c>
      <c r="D913" s="7">
        <v>911</v>
      </c>
      <c r="E913" s="7">
        <f t="shared" si="42"/>
        <v>21.698599999999999</v>
      </c>
      <c r="F913" s="7">
        <f t="shared" si="43"/>
        <v>0.7</v>
      </c>
      <c r="G913" s="4">
        <f t="shared" si="44"/>
        <v>0.7</v>
      </c>
    </row>
    <row r="914" spans="2:7">
      <c r="B914" s="5" t="s">
        <v>926</v>
      </c>
      <c r="C914" s="6">
        <v>21508</v>
      </c>
      <c r="D914" s="7">
        <v>912</v>
      </c>
      <c r="E914" s="7">
        <f t="shared" si="42"/>
        <v>21.711199999999998</v>
      </c>
      <c r="F914" s="7">
        <f t="shared" si="43"/>
        <v>0.7</v>
      </c>
      <c r="G914" s="4">
        <f t="shared" si="44"/>
        <v>0.7</v>
      </c>
    </row>
    <row r="915" spans="2:7">
      <c r="B915" s="5" t="s">
        <v>927</v>
      </c>
      <c r="C915" s="6">
        <v>21508</v>
      </c>
      <c r="D915" s="7">
        <v>913</v>
      </c>
      <c r="E915" s="7">
        <f t="shared" si="42"/>
        <v>21.711199999999998</v>
      </c>
      <c r="F915" s="7">
        <f t="shared" si="43"/>
        <v>0.7</v>
      </c>
      <c r="G915" s="4">
        <f t="shared" si="44"/>
        <v>0.7</v>
      </c>
    </row>
    <row r="916" spans="2:7">
      <c r="B916" s="5" t="s">
        <v>928</v>
      </c>
      <c r="C916" s="6">
        <v>21520</v>
      </c>
      <c r="D916" s="7">
        <v>914</v>
      </c>
      <c r="E916" s="7">
        <f t="shared" si="42"/>
        <v>21.728000000000002</v>
      </c>
      <c r="F916" s="7">
        <f t="shared" si="43"/>
        <v>0.7</v>
      </c>
      <c r="G916" s="4">
        <f t="shared" si="44"/>
        <v>0.7</v>
      </c>
    </row>
    <row r="917" spans="2:7">
      <c r="B917" s="5" t="s">
        <v>929</v>
      </c>
      <c r="C917" s="6">
        <v>21520</v>
      </c>
      <c r="D917" s="7">
        <v>915</v>
      </c>
      <c r="E917" s="7">
        <f t="shared" si="42"/>
        <v>21.728000000000002</v>
      </c>
      <c r="F917" s="7">
        <f t="shared" si="43"/>
        <v>0.7</v>
      </c>
      <c r="G917" s="4">
        <f t="shared" si="44"/>
        <v>0.7</v>
      </c>
    </row>
    <row r="918" spans="2:7">
      <c r="B918" s="5" t="s">
        <v>930</v>
      </c>
      <c r="C918" s="6">
        <v>21520</v>
      </c>
      <c r="D918" s="7">
        <v>916</v>
      </c>
      <c r="E918" s="7">
        <f t="shared" si="42"/>
        <v>21.728000000000002</v>
      </c>
      <c r="F918" s="7">
        <f t="shared" si="43"/>
        <v>0.7</v>
      </c>
      <c r="G918" s="4">
        <f t="shared" si="44"/>
        <v>0.7</v>
      </c>
    </row>
    <row r="919" spans="2:7">
      <c r="B919" s="5" t="s">
        <v>931</v>
      </c>
      <c r="C919" s="6">
        <v>21562</v>
      </c>
      <c r="D919" s="7">
        <v>917</v>
      </c>
      <c r="E919" s="7">
        <f t="shared" si="42"/>
        <v>21.786799999999999</v>
      </c>
      <c r="F919" s="7">
        <f t="shared" si="43"/>
        <v>0.7</v>
      </c>
      <c r="G919" s="4">
        <f t="shared" si="44"/>
        <v>0.7</v>
      </c>
    </row>
    <row r="920" spans="2:7">
      <c r="B920" s="5" t="s">
        <v>932</v>
      </c>
      <c r="C920" s="6">
        <v>21606</v>
      </c>
      <c r="D920" s="7">
        <v>918</v>
      </c>
      <c r="E920" s="7">
        <f t="shared" si="42"/>
        <v>21.848399999999998</v>
      </c>
      <c r="F920" s="7">
        <f t="shared" si="43"/>
        <v>0.7</v>
      </c>
      <c r="G920" s="4">
        <f t="shared" si="44"/>
        <v>0.7</v>
      </c>
    </row>
    <row r="921" spans="2:7">
      <c r="B921" s="5" t="s">
        <v>933</v>
      </c>
      <c r="C921" s="6">
        <v>21616</v>
      </c>
      <c r="D921" s="7">
        <v>919</v>
      </c>
      <c r="E921" s="7">
        <f t="shared" si="42"/>
        <v>21.862400000000001</v>
      </c>
      <c r="F921" s="7">
        <f t="shared" si="43"/>
        <v>0.7</v>
      </c>
      <c r="G921" s="4">
        <f t="shared" si="44"/>
        <v>0.7</v>
      </c>
    </row>
    <row r="922" spans="2:7">
      <c r="B922" s="5" t="s">
        <v>934</v>
      </c>
      <c r="C922" s="6">
        <v>21616</v>
      </c>
      <c r="D922" s="7">
        <v>920</v>
      </c>
      <c r="E922" s="7">
        <f t="shared" si="42"/>
        <v>21.862400000000001</v>
      </c>
      <c r="F922" s="7">
        <f t="shared" si="43"/>
        <v>0.7</v>
      </c>
      <c r="G922" s="4">
        <f t="shared" si="44"/>
        <v>0.7</v>
      </c>
    </row>
    <row r="923" spans="2:7">
      <c r="B923" s="5" t="s">
        <v>935</v>
      </c>
      <c r="C923" s="6">
        <v>21631</v>
      </c>
      <c r="D923" s="7">
        <v>921</v>
      </c>
      <c r="E923" s="7">
        <f t="shared" si="42"/>
        <v>21.883399999999998</v>
      </c>
      <c r="F923" s="7">
        <f t="shared" si="43"/>
        <v>0.69999999999999984</v>
      </c>
      <c r="G923" s="4">
        <f t="shared" si="44"/>
        <v>0.69999999999999984</v>
      </c>
    </row>
    <row r="924" spans="2:7">
      <c r="B924" s="5" t="s">
        <v>936</v>
      </c>
      <c r="C924" s="6">
        <v>21647</v>
      </c>
      <c r="D924" s="7">
        <v>922</v>
      </c>
      <c r="E924" s="7">
        <f t="shared" si="42"/>
        <v>21.905799999999999</v>
      </c>
      <c r="F924" s="7">
        <f t="shared" si="43"/>
        <v>0.70000000000000007</v>
      </c>
      <c r="G924" s="4">
        <f t="shared" si="44"/>
        <v>0.70000000000000007</v>
      </c>
    </row>
    <row r="925" spans="2:7">
      <c r="B925" s="5" t="s">
        <v>937</v>
      </c>
      <c r="C925" s="6">
        <v>21647</v>
      </c>
      <c r="D925" s="7">
        <v>923</v>
      </c>
      <c r="E925" s="7">
        <f t="shared" si="42"/>
        <v>21.905799999999999</v>
      </c>
      <c r="F925" s="7">
        <f t="shared" si="43"/>
        <v>0.70000000000000007</v>
      </c>
      <c r="G925" s="4">
        <f t="shared" si="44"/>
        <v>0.70000000000000007</v>
      </c>
    </row>
    <row r="926" spans="2:7">
      <c r="B926" s="5" t="s">
        <v>938</v>
      </c>
      <c r="C926" s="6">
        <v>21654</v>
      </c>
      <c r="D926" s="7">
        <v>924</v>
      </c>
      <c r="E926" s="7">
        <f t="shared" si="42"/>
        <v>21.915600000000001</v>
      </c>
      <c r="F926" s="7">
        <f t="shared" si="43"/>
        <v>0.70000000000000007</v>
      </c>
      <c r="G926" s="4">
        <f t="shared" si="44"/>
        <v>0.70000000000000007</v>
      </c>
    </row>
    <row r="927" spans="2:7">
      <c r="B927" s="5" t="s">
        <v>939</v>
      </c>
      <c r="C927" s="6">
        <v>21662</v>
      </c>
      <c r="D927" s="7">
        <v>925</v>
      </c>
      <c r="E927" s="7">
        <f t="shared" si="42"/>
        <v>21.9268</v>
      </c>
      <c r="F927" s="7">
        <f t="shared" si="43"/>
        <v>0.7</v>
      </c>
      <c r="G927" s="4">
        <f t="shared" si="44"/>
        <v>0.7</v>
      </c>
    </row>
    <row r="928" spans="2:7">
      <c r="B928" s="5" t="s">
        <v>940</v>
      </c>
      <c r="C928" s="6">
        <v>21662</v>
      </c>
      <c r="D928" s="7">
        <v>926</v>
      </c>
      <c r="E928" s="7">
        <f t="shared" si="42"/>
        <v>21.9268</v>
      </c>
      <c r="F928" s="7">
        <f t="shared" si="43"/>
        <v>0.7</v>
      </c>
      <c r="G928" s="4">
        <f t="shared" si="44"/>
        <v>0.7</v>
      </c>
    </row>
    <row r="929" spans="2:7">
      <c r="B929" s="5" t="s">
        <v>941</v>
      </c>
      <c r="C929" s="6">
        <v>21662</v>
      </c>
      <c r="D929" s="7">
        <v>927</v>
      </c>
      <c r="E929" s="7">
        <f t="shared" si="42"/>
        <v>21.9268</v>
      </c>
      <c r="F929" s="7">
        <f t="shared" si="43"/>
        <v>0.7</v>
      </c>
      <c r="G929" s="4">
        <f t="shared" si="44"/>
        <v>0.7</v>
      </c>
    </row>
    <row r="930" spans="2:7">
      <c r="B930" s="5" t="s">
        <v>942</v>
      </c>
      <c r="C930" s="6">
        <v>21677</v>
      </c>
      <c r="D930" s="7">
        <v>928</v>
      </c>
      <c r="E930" s="7">
        <f t="shared" si="42"/>
        <v>21.947800000000001</v>
      </c>
      <c r="F930" s="7">
        <f t="shared" si="43"/>
        <v>0.7</v>
      </c>
      <c r="G930" s="4">
        <f t="shared" si="44"/>
        <v>0.7</v>
      </c>
    </row>
    <row r="931" spans="2:7">
      <c r="B931" s="5" t="s">
        <v>943</v>
      </c>
      <c r="C931" s="6">
        <v>21685</v>
      </c>
      <c r="D931" s="7">
        <v>929</v>
      </c>
      <c r="E931" s="7">
        <f t="shared" si="42"/>
        <v>21.959</v>
      </c>
      <c r="F931" s="7">
        <f t="shared" si="43"/>
        <v>0.7</v>
      </c>
      <c r="G931" s="4">
        <f t="shared" si="44"/>
        <v>0.7</v>
      </c>
    </row>
    <row r="932" spans="2:7">
      <c r="B932" s="5" t="s">
        <v>944</v>
      </c>
      <c r="C932" s="6">
        <v>21693</v>
      </c>
      <c r="D932" s="7">
        <v>930</v>
      </c>
      <c r="E932" s="7">
        <f t="shared" si="42"/>
        <v>21.970199999999998</v>
      </c>
      <c r="F932" s="7">
        <f t="shared" si="43"/>
        <v>0.7</v>
      </c>
      <c r="G932" s="4">
        <f t="shared" si="44"/>
        <v>0.7</v>
      </c>
    </row>
    <row r="933" spans="2:7">
      <c r="B933" s="5" t="s">
        <v>945</v>
      </c>
      <c r="C933" s="6">
        <v>21705</v>
      </c>
      <c r="D933" s="7">
        <v>931</v>
      </c>
      <c r="E933" s="7">
        <f t="shared" si="42"/>
        <v>21.986999999999998</v>
      </c>
      <c r="F933" s="7">
        <f t="shared" si="43"/>
        <v>0.7</v>
      </c>
      <c r="G933" s="4">
        <f t="shared" si="44"/>
        <v>0.7</v>
      </c>
    </row>
    <row r="934" spans="2:7">
      <c r="B934" s="5" t="s">
        <v>946</v>
      </c>
      <c r="C934" s="6">
        <v>21705</v>
      </c>
      <c r="D934" s="7">
        <v>932</v>
      </c>
      <c r="E934" s="7">
        <f t="shared" si="42"/>
        <v>21.986999999999998</v>
      </c>
      <c r="F934" s="7">
        <f t="shared" si="43"/>
        <v>0.7</v>
      </c>
      <c r="G934" s="4">
        <f t="shared" si="44"/>
        <v>0.7</v>
      </c>
    </row>
    <row r="935" spans="2:7">
      <c r="B935" s="5" t="s">
        <v>947</v>
      </c>
      <c r="C935" s="6">
        <v>21715</v>
      </c>
      <c r="D935" s="7">
        <v>933</v>
      </c>
      <c r="E935" s="7">
        <f t="shared" si="42"/>
        <v>22.001000000000001</v>
      </c>
      <c r="F935" s="7">
        <f t="shared" si="43"/>
        <v>0.7</v>
      </c>
      <c r="G935" s="4">
        <f t="shared" si="44"/>
        <v>0.7</v>
      </c>
    </row>
    <row r="936" spans="2:7">
      <c r="B936" s="5" t="s">
        <v>948</v>
      </c>
      <c r="C936" s="6">
        <v>21722</v>
      </c>
      <c r="D936" s="7">
        <v>934</v>
      </c>
      <c r="E936" s="7">
        <f t="shared" si="42"/>
        <v>22.0108</v>
      </c>
      <c r="F936" s="7">
        <f t="shared" si="43"/>
        <v>0.7</v>
      </c>
      <c r="G936" s="4">
        <f t="shared" si="44"/>
        <v>0.7</v>
      </c>
    </row>
    <row r="937" spans="2:7">
      <c r="B937" s="5" t="s">
        <v>949</v>
      </c>
      <c r="C937" s="6">
        <v>21722</v>
      </c>
      <c r="D937" s="7">
        <v>935</v>
      </c>
      <c r="E937" s="7">
        <f t="shared" si="42"/>
        <v>22.0108</v>
      </c>
      <c r="F937" s="7">
        <f t="shared" si="43"/>
        <v>0.7</v>
      </c>
      <c r="G937" s="4">
        <f t="shared" si="44"/>
        <v>0.7</v>
      </c>
    </row>
    <row r="938" spans="2:7">
      <c r="B938" s="5" t="s">
        <v>950</v>
      </c>
      <c r="C938" s="6">
        <v>21733</v>
      </c>
      <c r="D938" s="7">
        <v>936</v>
      </c>
      <c r="E938" s="7">
        <f t="shared" si="42"/>
        <v>22.026199999999999</v>
      </c>
      <c r="F938" s="7">
        <f t="shared" si="43"/>
        <v>0.7</v>
      </c>
      <c r="G938" s="4">
        <f t="shared" si="44"/>
        <v>0.7</v>
      </c>
    </row>
    <row r="939" spans="2:7">
      <c r="B939" s="5" t="s">
        <v>951</v>
      </c>
      <c r="C939" s="6">
        <v>21733</v>
      </c>
      <c r="D939" s="7">
        <v>937</v>
      </c>
      <c r="E939" s="7">
        <f t="shared" si="42"/>
        <v>22.026199999999999</v>
      </c>
      <c r="F939" s="7">
        <f t="shared" si="43"/>
        <v>0.7</v>
      </c>
      <c r="G939" s="4">
        <f t="shared" si="44"/>
        <v>0.7</v>
      </c>
    </row>
    <row r="940" spans="2:7">
      <c r="B940" s="5" t="s">
        <v>952</v>
      </c>
      <c r="C940" s="6">
        <v>21733</v>
      </c>
      <c r="D940" s="7">
        <v>938</v>
      </c>
      <c r="E940" s="7">
        <f t="shared" si="42"/>
        <v>22.026199999999999</v>
      </c>
      <c r="F940" s="7">
        <f t="shared" si="43"/>
        <v>0.7</v>
      </c>
      <c r="G940" s="4">
        <f t="shared" si="44"/>
        <v>0.7</v>
      </c>
    </row>
    <row r="941" spans="2:7">
      <c r="B941" s="5" t="s">
        <v>953</v>
      </c>
      <c r="C941" s="6">
        <v>21743</v>
      </c>
      <c r="D941" s="7">
        <v>939</v>
      </c>
      <c r="E941" s="7">
        <f t="shared" si="42"/>
        <v>22.040199999999999</v>
      </c>
      <c r="F941" s="7">
        <f t="shared" si="43"/>
        <v>0.7</v>
      </c>
      <c r="G941" s="4">
        <f t="shared" si="44"/>
        <v>0.7</v>
      </c>
    </row>
    <row r="942" spans="2:7">
      <c r="B942" s="5" t="s">
        <v>954</v>
      </c>
      <c r="C942" s="6">
        <v>21751</v>
      </c>
      <c r="D942" s="7">
        <v>940</v>
      </c>
      <c r="E942" s="7">
        <f t="shared" si="42"/>
        <v>22.051400000000001</v>
      </c>
      <c r="F942" s="7">
        <f t="shared" si="43"/>
        <v>0.7</v>
      </c>
      <c r="G942" s="4">
        <f t="shared" si="44"/>
        <v>0.7</v>
      </c>
    </row>
    <row r="943" spans="2:7">
      <c r="B943" s="5" t="s">
        <v>955</v>
      </c>
      <c r="C943" s="6">
        <v>21766</v>
      </c>
      <c r="D943" s="7">
        <v>941</v>
      </c>
      <c r="E943" s="7">
        <f t="shared" si="42"/>
        <v>22.072399999999998</v>
      </c>
      <c r="F943" s="7">
        <f t="shared" si="43"/>
        <v>0.7</v>
      </c>
      <c r="G943" s="4">
        <f t="shared" si="44"/>
        <v>0.7</v>
      </c>
    </row>
    <row r="944" spans="2:7">
      <c r="B944" s="5" t="s">
        <v>956</v>
      </c>
      <c r="C944" s="6">
        <v>21766</v>
      </c>
      <c r="D944" s="7">
        <v>942</v>
      </c>
      <c r="E944" s="7">
        <f t="shared" si="42"/>
        <v>22.072399999999998</v>
      </c>
      <c r="F944" s="7">
        <f t="shared" si="43"/>
        <v>0.7</v>
      </c>
      <c r="G944" s="4">
        <f t="shared" si="44"/>
        <v>0.7</v>
      </c>
    </row>
    <row r="945" spans="2:7">
      <c r="B945" s="5" t="s">
        <v>957</v>
      </c>
      <c r="C945" s="6">
        <v>21776</v>
      </c>
      <c r="D945" s="7">
        <v>943</v>
      </c>
      <c r="E945" s="7">
        <f t="shared" si="42"/>
        <v>22.086400000000001</v>
      </c>
      <c r="F945" s="7">
        <f t="shared" si="43"/>
        <v>0.70000000000000007</v>
      </c>
      <c r="G945" s="4">
        <f t="shared" si="44"/>
        <v>0.70000000000000007</v>
      </c>
    </row>
    <row r="946" spans="2:7">
      <c r="B946" s="5" t="s">
        <v>958</v>
      </c>
      <c r="C946" s="6">
        <v>21787</v>
      </c>
      <c r="D946" s="7">
        <v>944</v>
      </c>
      <c r="E946" s="7">
        <f t="shared" si="42"/>
        <v>22.101800000000001</v>
      </c>
      <c r="F946" s="7">
        <f t="shared" si="43"/>
        <v>0.7</v>
      </c>
      <c r="G946" s="4">
        <f t="shared" si="44"/>
        <v>0.7</v>
      </c>
    </row>
    <row r="947" spans="2:7">
      <c r="B947" s="5" t="s">
        <v>959</v>
      </c>
      <c r="C947" s="6">
        <v>21787</v>
      </c>
      <c r="D947" s="7">
        <v>945</v>
      </c>
      <c r="E947" s="7">
        <f t="shared" si="42"/>
        <v>22.101800000000001</v>
      </c>
      <c r="F947" s="7">
        <f t="shared" si="43"/>
        <v>0.7</v>
      </c>
      <c r="G947" s="4">
        <f t="shared" si="44"/>
        <v>0.7</v>
      </c>
    </row>
    <row r="948" spans="2:7">
      <c r="B948" s="5" t="s">
        <v>960</v>
      </c>
      <c r="C948" s="6">
        <v>21794</v>
      </c>
      <c r="D948" s="7">
        <v>946</v>
      </c>
      <c r="E948" s="7">
        <f t="shared" si="42"/>
        <v>22.111599999999999</v>
      </c>
      <c r="F948" s="7">
        <f t="shared" si="43"/>
        <v>0.70000000000000007</v>
      </c>
      <c r="G948" s="4">
        <f t="shared" si="44"/>
        <v>0.70000000000000007</v>
      </c>
    </row>
    <row r="949" spans="2:7">
      <c r="B949" s="5" t="s">
        <v>961</v>
      </c>
      <c r="C949" s="6">
        <v>21806</v>
      </c>
      <c r="D949" s="7">
        <v>947</v>
      </c>
      <c r="E949" s="7">
        <f t="shared" si="42"/>
        <v>22.128399999999999</v>
      </c>
      <c r="F949" s="7">
        <f t="shared" si="43"/>
        <v>0.7</v>
      </c>
      <c r="G949" s="4">
        <f t="shared" si="44"/>
        <v>0.7</v>
      </c>
    </row>
    <row r="950" spans="2:7">
      <c r="B950" s="5" t="s">
        <v>962</v>
      </c>
      <c r="C950" s="6">
        <v>21806</v>
      </c>
      <c r="D950" s="7">
        <v>948</v>
      </c>
      <c r="E950" s="7">
        <f t="shared" si="42"/>
        <v>22.128399999999999</v>
      </c>
      <c r="F950" s="7">
        <f t="shared" si="43"/>
        <v>0.7</v>
      </c>
      <c r="G950" s="4">
        <f t="shared" si="44"/>
        <v>0.7</v>
      </c>
    </row>
    <row r="951" spans="2:7">
      <c r="B951" s="5" t="s">
        <v>963</v>
      </c>
      <c r="C951" s="6">
        <v>21849</v>
      </c>
      <c r="D951" s="7">
        <v>949</v>
      </c>
      <c r="E951" s="7">
        <f t="shared" si="42"/>
        <v>22.188600000000001</v>
      </c>
      <c r="F951" s="7">
        <f t="shared" si="43"/>
        <v>0.7</v>
      </c>
      <c r="G951" s="4">
        <f t="shared" si="44"/>
        <v>0.7</v>
      </c>
    </row>
    <row r="952" spans="2:7">
      <c r="B952" s="5" t="s">
        <v>964</v>
      </c>
      <c r="C952" s="6">
        <v>21857</v>
      </c>
      <c r="D952" s="7">
        <v>950</v>
      </c>
      <c r="E952" s="7">
        <f t="shared" si="42"/>
        <v>22.1998</v>
      </c>
      <c r="F952" s="7">
        <f t="shared" si="43"/>
        <v>0.7</v>
      </c>
      <c r="G952" s="4">
        <f t="shared" si="44"/>
        <v>0.7</v>
      </c>
    </row>
    <row r="953" spans="2:7">
      <c r="B953" s="5" t="s">
        <v>965</v>
      </c>
      <c r="C953" s="6">
        <v>21868</v>
      </c>
      <c r="D953" s="7">
        <v>951</v>
      </c>
      <c r="E953" s="7">
        <f t="shared" si="42"/>
        <v>22.215199999999999</v>
      </c>
      <c r="F953" s="7">
        <f t="shared" si="43"/>
        <v>0.7</v>
      </c>
      <c r="G953" s="4">
        <f t="shared" si="44"/>
        <v>0.7</v>
      </c>
    </row>
    <row r="954" spans="2:7">
      <c r="B954" s="5" t="s">
        <v>966</v>
      </c>
      <c r="C954" s="6">
        <v>21890</v>
      </c>
      <c r="D954" s="7">
        <v>952</v>
      </c>
      <c r="E954" s="7">
        <f t="shared" si="42"/>
        <v>22.245999999999999</v>
      </c>
      <c r="F954" s="7">
        <f t="shared" si="43"/>
        <v>0.7</v>
      </c>
      <c r="G954" s="4">
        <f t="shared" si="44"/>
        <v>0.7</v>
      </c>
    </row>
    <row r="955" spans="2:7">
      <c r="B955" s="5" t="s">
        <v>967</v>
      </c>
      <c r="C955" s="6">
        <v>21890</v>
      </c>
      <c r="D955" s="7">
        <v>953</v>
      </c>
      <c r="E955" s="7">
        <f t="shared" si="42"/>
        <v>22.245999999999999</v>
      </c>
      <c r="F955" s="7">
        <f t="shared" si="43"/>
        <v>0.7</v>
      </c>
      <c r="G955" s="4">
        <f t="shared" si="44"/>
        <v>0.7</v>
      </c>
    </row>
    <row r="956" spans="2:7">
      <c r="B956" s="5" t="s">
        <v>968</v>
      </c>
      <c r="C956" s="6">
        <v>21893</v>
      </c>
      <c r="D956" s="7">
        <v>954</v>
      </c>
      <c r="E956" s="7">
        <f t="shared" si="42"/>
        <v>22.2502</v>
      </c>
      <c r="F956" s="7">
        <f t="shared" si="43"/>
        <v>0.7</v>
      </c>
      <c r="G956" s="4">
        <f t="shared" si="44"/>
        <v>0.7</v>
      </c>
    </row>
    <row r="957" spans="2:7">
      <c r="B957" s="5" t="s">
        <v>969</v>
      </c>
      <c r="C957" s="6">
        <v>21893</v>
      </c>
      <c r="D957" s="7">
        <v>955</v>
      </c>
      <c r="E957" s="7">
        <f t="shared" si="42"/>
        <v>22.2502</v>
      </c>
      <c r="F957" s="7">
        <f t="shared" si="43"/>
        <v>0.7</v>
      </c>
      <c r="G957" s="4">
        <f t="shared" si="44"/>
        <v>0.7</v>
      </c>
    </row>
    <row r="958" spans="2:7">
      <c r="B958" s="5" t="s">
        <v>970</v>
      </c>
      <c r="C958" s="6">
        <v>21911</v>
      </c>
      <c r="D958" s="7">
        <v>956</v>
      </c>
      <c r="E958" s="7">
        <f t="shared" si="42"/>
        <v>22.275400000000001</v>
      </c>
      <c r="F958" s="7">
        <f t="shared" si="43"/>
        <v>0.7</v>
      </c>
      <c r="G958" s="4">
        <f t="shared" si="44"/>
        <v>0.7</v>
      </c>
    </row>
    <row r="959" spans="2:7">
      <c r="B959" s="5" t="s">
        <v>971</v>
      </c>
      <c r="C959" s="6">
        <v>21920</v>
      </c>
      <c r="D959" s="7">
        <v>957</v>
      </c>
      <c r="E959" s="7">
        <f t="shared" si="42"/>
        <v>22.288</v>
      </c>
      <c r="F959" s="7">
        <f t="shared" si="43"/>
        <v>0.7</v>
      </c>
      <c r="G959" s="4">
        <f t="shared" si="44"/>
        <v>0.7</v>
      </c>
    </row>
    <row r="960" spans="2:7">
      <c r="B960" s="5" t="s">
        <v>972</v>
      </c>
      <c r="C960" s="6">
        <v>21920</v>
      </c>
      <c r="D960" s="7">
        <v>958</v>
      </c>
      <c r="E960" s="7">
        <f t="shared" si="42"/>
        <v>22.288</v>
      </c>
      <c r="F960" s="7">
        <f t="shared" si="43"/>
        <v>0.7</v>
      </c>
      <c r="G960" s="4">
        <f t="shared" si="44"/>
        <v>0.7</v>
      </c>
    </row>
    <row r="961" spans="2:7">
      <c r="B961" s="5" t="s">
        <v>973</v>
      </c>
      <c r="C961" s="6">
        <v>21932</v>
      </c>
      <c r="D961" s="7">
        <v>959</v>
      </c>
      <c r="E961" s="7">
        <f t="shared" si="42"/>
        <v>22.3048</v>
      </c>
      <c r="F961" s="7">
        <f t="shared" si="43"/>
        <v>0.7</v>
      </c>
      <c r="G961" s="4">
        <f t="shared" si="44"/>
        <v>0.7</v>
      </c>
    </row>
    <row r="962" spans="2:7">
      <c r="B962" s="5" t="s">
        <v>974</v>
      </c>
      <c r="C962" s="6">
        <v>21932</v>
      </c>
      <c r="D962" s="7">
        <v>960</v>
      </c>
      <c r="E962" s="7">
        <f t="shared" ref="E962:E1025" si="45">(C962-$K$16)*$K$17</f>
        <v>22.3048</v>
      </c>
      <c r="F962" s="7">
        <f t="shared" ref="F962:F1025" si="46">($M$13*EXP(E962)+$M$14*EXP(-E962))/(EXP(E962)+EXP(-E962))</f>
        <v>0.7</v>
      </c>
      <c r="G962" s="4">
        <f t="shared" ref="G962:G1025" si="47">IF(A962="br",IF(C962&lt;=$K$17,$M$16,F962),IF(C962&lt;=$K$17,$M$16,F962))</f>
        <v>0.7</v>
      </c>
    </row>
    <row r="963" spans="2:7">
      <c r="B963" s="5" t="s">
        <v>975</v>
      </c>
      <c r="C963" s="6">
        <v>21940</v>
      </c>
      <c r="D963" s="7">
        <v>961</v>
      </c>
      <c r="E963" s="7">
        <f t="shared" si="45"/>
        <v>22.315999999999999</v>
      </c>
      <c r="F963" s="7">
        <f t="shared" si="46"/>
        <v>0.7</v>
      </c>
      <c r="G963" s="4">
        <f t="shared" si="47"/>
        <v>0.7</v>
      </c>
    </row>
    <row r="964" spans="2:7">
      <c r="B964" s="5" t="s">
        <v>976</v>
      </c>
      <c r="C964" s="6">
        <v>21953</v>
      </c>
      <c r="D964" s="7">
        <v>962</v>
      </c>
      <c r="E964" s="7">
        <f t="shared" si="45"/>
        <v>22.334199999999999</v>
      </c>
      <c r="F964" s="7">
        <f t="shared" si="46"/>
        <v>0.7</v>
      </c>
      <c r="G964" s="4">
        <f t="shared" si="47"/>
        <v>0.7</v>
      </c>
    </row>
    <row r="965" spans="2:7">
      <c r="B965" s="5" t="s">
        <v>977</v>
      </c>
      <c r="C965" s="6">
        <v>21953</v>
      </c>
      <c r="D965" s="7">
        <v>963</v>
      </c>
      <c r="E965" s="7">
        <f t="shared" si="45"/>
        <v>22.334199999999999</v>
      </c>
      <c r="F965" s="7">
        <f t="shared" si="46"/>
        <v>0.7</v>
      </c>
      <c r="G965" s="4">
        <f t="shared" si="47"/>
        <v>0.7</v>
      </c>
    </row>
    <row r="966" spans="2:7">
      <c r="B966" s="5" t="s">
        <v>978</v>
      </c>
      <c r="C966" s="6">
        <v>21964</v>
      </c>
      <c r="D966" s="7">
        <v>964</v>
      </c>
      <c r="E966" s="7">
        <f t="shared" si="45"/>
        <v>22.349599999999999</v>
      </c>
      <c r="F966" s="7">
        <f t="shared" si="46"/>
        <v>0.7</v>
      </c>
      <c r="G966" s="4">
        <f t="shared" si="47"/>
        <v>0.7</v>
      </c>
    </row>
    <row r="967" spans="2:7">
      <c r="B967" s="5" t="s">
        <v>979</v>
      </c>
      <c r="C967" s="6">
        <v>21999</v>
      </c>
      <c r="D967" s="7">
        <v>965</v>
      </c>
      <c r="E967" s="7">
        <f t="shared" si="45"/>
        <v>22.398599999999998</v>
      </c>
      <c r="F967" s="7">
        <f t="shared" si="46"/>
        <v>0.7</v>
      </c>
      <c r="G967" s="4">
        <f t="shared" si="47"/>
        <v>0.7</v>
      </c>
    </row>
    <row r="968" spans="2:7">
      <c r="B968" s="5" t="s">
        <v>980</v>
      </c>
      <c r="C968" s="6">
        <v>22006</v>
      </c>
      <c r="D968" s="7">
        <v>966</v>
      </c>
      <c r="E968" s="7">
        <f t="shared" si="45"/>
        <v>22.4084</v>
      </c>
      <c r="F968" s="7">
        <f t="shared" si="46"/>
        <v>0.7</v>
      </c>
      <c r="G968" s="4">
        <f t="shared" si="47"/>
        <v>0.7</v>
      </c>
    </row>
    <row r="969" spans="2:7">
      <c r="B969" s="5" t="s">
        <v>981</v>
      </c>
      <c r="C969" s="6">
        <v>22006</v>
      </c>
      <c r="D969" s="7">
        <v>967</v>
      </c>
      <c r="E969" s="7">
        <f t="shared" si="45"/>
        <v>22.4084</v>
      </c>
      <c r="F969" s="7">
        <f t="shared" si="46"/>
        <v>0.7</v>
      </c>
      <c r="G969" s="4">
        <f t="shared" si="47"/>
        <v>0.7</v>
      </c>
    </row>
    <row r="970" spans="2:7">
      <c r="B970" s="5" t="s">
        <v>982</v>
      </c>
      <c r="C970" s="6">
        <v>22029</v>
      </c>
      <c r="D970" s="7">
        <v>968</v>
      </c>
      <c r="E970" s="7">
        <f t="shared" si="45"/>
        <v>22.4406</v>
      </c>
      <c r="F970" s="7">
        <f t="shared" si="46"/>
        <v>0.7</v>
      </c>
      <c r="G970" s="4">
        <f t="shared" si="47"/>
        <v>0.7</v>
      </c>
    </row>
    <row r="971" spans="2:7">
      <c r="B971" s="5" t="s">
        <v>983</v>
      </c>
      <c r="C971" s="6">
        <v>22042</v>
      </c>
      <c r="D971" s="7">
        <v>969</v>
      </c>
      <c r="E971" s="7">
        <f t="shared" si="45"/>
        <v>22.4588</v>
      </c>
      <c r="F971" s="7">
        <f t="shared" si="46"/>
        <v>0.7</v>
      </c>
      <c r="G971" s="4">
        <f t="shared" si="47"/>
        <v>0.7</v>
      </c>
    </row>
    <row r="972" spans="2:7">
      <c r="B972" s="5" t="s">
        <v>984</v>
      </c>
      <c r="C972" s="6">
        <v>22064</v>
      </c>
      <c r="D972" s="7">
        <v>970</v>
      </c>
      <c r="E972" s="7">
        <f t="shared" si="45"/>
        <v>22.489599999999999</v>
      </c>
      <c r="F972" s="7">
        <f t="shared" si="46"/>
        <v>0.7</v>
      </c>
      <c r="G972" s="4">
        <f t="shared" si="47"/>
        <v>0.7</v>
      </c>
    </row>
    <row r="973" spans="2:7">
      <c r="B973" s="5" t="s">
        <v>985</v>
      </c>
      <c r="C973" s="6">
        <v>22064</v>
      </c>
      <c r="D973" s="7">
        <v>971</v>
      </c>
      <c r="E973" s="7">
        <f t="shared" si="45"/>
        <v>22.489599999999999</v>
      </c>
      <c r="F973" s="7">
        <f t="shared" si="46"/>
        <v>0.7</v>
      </c>
      <c r="G973" s="4">
        <f t="shared" si="47"/>
        <v>0.7</v>
      </c>
    </row>
    <row r="974" spans="2:7">
      <c r="B974" s="5" t="s">
        <v>986</v>
      </c>
      <c r="C974" s="6">
        <v>22064</v>
      </c>
      <c r="D974" s="7">
        <v>972</v>
      </c>
      <c r="E974" s="7">
        <f t="shared" si="45"/>
        <v>22.489599999999999</v>
      </c>
      <c r="F974" s="7">
        <f t="shared" si="46"/>
        <v>0.7</v>
      </c>
      <c r="G974" s="4">
        <f t="shared" si="47"/>
        <v>0.7</v>
      </c>
    </row>
    <row r="975" spans="2:7">
      <c r="B975" s="5" t="s">
        <v>987</v>
      </c>
      <c r="C975" s="6">
        <v>22064</v>
      </c>
      <c r="D975" s="7">
        <v>973</v>
      </c>
      <c r="E975" s="7">
        <f t="shared" si="45"/>
        <v>22.489599999999999</v>
      </c>
      <c r="F975" s="7">
        <f t="shared" si="46"/>
        <v>0.7</v>
      </c>
      <c r="G975" s="4">
        <f t="shared" si="47"/>
        <v>0.7</v>
      </c>
    </row>
    <row r="976" spans="2:7">
      <c r="B976" s="5" t="s">
        <v>988</v>
      </c>
      <c r="C976" s="6">
        <v>22086</v>
      </c>
      <c r="D976" s="7">
        <v>974</v>
      </c>
      <c r="E976" s="7">
        <f t="shared" si="45"/>
        <v>22.520399999999999</v>
      </c>
      <c r="F976" s="7">
        <f t="shared" si="46"/>
        <v>0.7</v>
      </c>
      <c r="G976" s="4">
        <f t="shared" si="47"/>
        <v>0.7</v>
      </c>
    </row>
    <row r="977" spans="2:7">
      <c r="B977" s="5" t="s">
        <v>989</v>
      </c>
      <c r="C977" s="6">
        <v>22086</v>
      </c>
      <c r="D977" s="7">
        <v>975</v>
      </c>
      <c r="E977" s="7">
        <f t="shared" si="45"/>
        <v>22.520399999999999</v>
      </c>
      <c r="F977" s="7">
        <f t="shared" si="46"/>
        <v>0.7</v>
      </c>
      <c r="G977" s="4">
        <f t="shared" si="47"/>
        <v>0.7</v>
      </c>
    </row>
    <row r="978" spans="2:7">
      <c r="B978" s="5" t="s">
        <v>990</v>
      </c>
      <c r="C978" s="6">
        <v>22119</v>
      </c>
      <c r="D978" s="7">
        <v>976</v>
      </c>
      <c r="E978" s="7">
        <f t="shared" si="45"/>
        <v>22.566600000000001</v>
      </c>
      <c r="F978" s="7">
        <f t="shared" si="46"/>
        <v>0.7</v>
      </c>
      <c r="G978" s="4">
        <f t="shared" si="47"/>
        <v>0.7</v>
      </c>
    </row>
    <row r="979" spans="2:7">
      <c r="B979" s="5" t="s">
        <v>991</v>
      </c>
      <c r="C979" s="6">
        <v>22129</v>
      </c>
      <c r="D979" s="7">
        <v>977</v>
      </c>
      <c r="E979" s="7">
        <f t="shared" si="45"/>
        <v>22.5806</v>
      </c>
      <c r="F979" s="7">
        <f t="shared" si="46"/>
        <v>0.7</v>
      </c>
      <c r="G979" s="4">
        <f t="shared" si="47"/>
        <v>0.7</v>
      </c>
    </row>
    <row r="980" spans="2:7">
      <c r="B980" s="5" t="s">
        <v>992</v>
      </c>
      <c r="C980" s="6">
        <v>22150</v>
      </c>
      <c r="D980" s="7">
        <v>978</v>
      </c>
      <c r="E980" s="7">
        <f t="shared" si="45"/>
        <v>22.61</v>
      </c>
      <c r="F980" s="7">
        <f t="shared" si="46"/>
        <v>0.70000000000000007</v>
      </c>
      <c r="G980" s="4">
        <f t="shared" si="47"/>
        <v>0.70000000000000007</v>
      </c>
    </row>
    <row r="981" spans="2:7">
      <c r="B981" s="5" t="s">
        <v>993</v>
      </c>
      <c r="C981" s="6">
        <v>22167</v>
      </c>
      <c r="D981" s="7">
        <v>979</v>
      </c>
      <c r="E981" s="7">
        <f t="shared" si="45"/>
        <v>22.633800000000001</v>
      </c>
      <c r="F981" s="7">
        <f t="shared" si="46"/>
        <v>0.7</v>
      </c>
      <c r="G981" s="4">
        <f t="shared" si="47"/>
        <v>0.7</v>
      </c>
    </row>
    <row r="982" spans="2:7">
      <c r="B982" s="5" t="s">
        <v>994</v>
      </c>
      <c r="C982" s="6">
        <v>22184</v>
      </c>
      <c r="D982" s="7">
        <v>980</v>
      </c>
      <c r="E982" s="7">
        <f t="shared" si="45"/>
        <v>22.657599999999999</v>
      </c>
      <c r="F982" s="7">
        <f t="shared" si="46"/>
        <v>0.7</v>
      </c>
      <c r="G982" s="4">
        <f t="shared" si="47"/>
        <v>0.7</v>
      </c>
    </row>
    <row r="983" spans="2:7">
      <c r="B983" s="5" t="s">
        <v>995</v>
      </c>
      <c r="C983" s="6">
        <v>22215</v>
      </c>
      <c r="D983" s="7">
        <v>981</v>
      </c>
      <c r="E983" s="7">
        <f t="shared" si="45"/>
        <v>22.701000000000001</v>
      </c>
      <c r="F983" s="7">
        <f t="shared" si="46"/>
        <v>0.7</v>
      </c>
      <c r="G983" s="4">
        <f t="shared" si="47"/>
        <v>0.7</v>
      </c>
    </row>
    <row r="984" spans="2:7">
      <c r="B984" s="5" t="s">
        <v>996</v>
      </c>
      <c r="C984" s="6">
        <v>22215</v>
      </c>
      <c r="D984" s="7">
        <v>982</v>
      </c>
      <c r="E984" s="7">
        <f t="shared" si="45"/>
        <v>22.701000000000001</v>
      </c>
      <c r="F984" s="7">
        <f t="shared" si="46"/>
        <v>0.7</v>
      </c>
      <c r="G984" s="4">
        <f t="shared" si="47"/>
        <v>0.7</v>
      </c>
    </row>
    <row r="985" spans="2:7">
      <c r="B985" s="5" t="s">
        <v>997</v>
      </c>
      <c r="C985" s="6">
        <v>22215</v>
      </c>
      <c r="D985" s="7">
        <v>983</v>
      </c>
      <c r="E985" s="7">
        <f t="shared" si="45"/>
        <v>22.701000000000001</v>
      </c>
      <c r="F985" s="7">
        <f t="shared" si="46"/>
        <v>0.7</v>
      </c>
      <c r="G985" s="4">
        <f t="shared" si="47"/>
        <v>0.7</v>
      </c>
    </row>
    <row r="986" spans="2:7">
      <c r="B986" s="5" t="s">
        <v>998</v>
      </c>
      <c r="C986" s="6">
        <v>22215</v>
      </c>
      <c r="D986" s="7">
        <v>984</v>
      </c>
      <c r="E986" s="7">
        <f t="shared" si="45"/>
        <v>22.701000000000001</v>
      </c>
      <c r="F986" s="7">
        <f t="shared" si="46"/>
        <v>0.7</v>
      </c>
      <c r="G986" s="4">
        <f t="shared" si="47"/>
        <v>0.7</v>
      </c>
    </row>
    <row r="987" spans="2:7">
      <c r="B987" s="5" t="s">
        <v>999</v>
      </c>
      <c r="C987" s="6">
        <v>22232</v>
      </c>
      <c r="D987" s="7">
        <v>985</v>
      </c>
      <c r="E987" s="7">
        <f t="shared" si="45"/>
        <v>22.724799999999998</v>
      </c>
      <c r="F987" s="7">
        <f t="shared" si="46"/>
        <v>0.70000000000000007</v>
      </c>
      <c r="G987" s="4">
        <f t="shared" si="47"/>
        <v>0.70000000000000007</v>
      </c>
    </row>
    <row r="988" spans="2:7">
      <c r="B988" s="5" t="s">
        <v>1000</v>
      </c>
      <c r="C988" s="6">
        <v>22246</v>
      </c>
      <c r="D988" s="7">
        <v>986</v>
      </c>
      <c r="E988" s="7">
        <f t="shared" si="45"/>
        <v>22.744399999999999</v>
      </c>
      <c r="F988" s="7">
        <f t="shared" si="46"/>
        <v>0.7</v>
      </c>
      <c r="G988" s="4">
        <f t="shared" si="47"/>
        <v>0.7</v>
      </c>
    </row>
    <row r="989" spans="2:7">
      <c r="B989" s="5" t="s">
        <v>1001</v>
      </c>
      <c r="C989" s="6">
        <v>22253</v>
      </c>
      <c r="D989" s="7">
        <v>987</v>
      </c>
      <c r="E989" s="7">
        <f t="shared" si="45"/>
        <v>22.754200000000001</v>
      </c>
      <c r="F989" s="7">
        <f t="shared" si="46"/>
        <v>0.7</v>
      </c>
      <c r="G989" s="4">
        <f t="shared" si="47"/>
        <v>0.7</v>
      </c>
    </row>
    <row r="990" spans="2:7">
      <c r="B990" s="5" t="s">
        <v>1002</v>
      </c>
      <c r="C990" s="6">
        <v>22253</v>
      </c>
      <c r="D990" s="7">
        <v>988</v>
      </c>
      <c r="E990" s="7">
        <f t="shared" si="45"/>
        <v>22.754200000000001</v>
      </c>
      <c r="F990" s="7">
        <f t="shared" si="46"/>
        <v>0.7</v>
      </c>
      <c r="G990" s="4">
        <f t="shared" si="47"/>
        <v>0.7</v>
      </c>
    </row>
    <row r="991" spans="2:7">
      <c r="B991" s="5" t="s">
        <v>1003</v>
      </c>
      <c r="C991" s="6">
        <v>22260</v>
      </c>
      <c r="D991" s="7">
        <v>989</v>
      </c>
      <c r="E991" s="7">
        <f t="shared" si="45"/>
        <v>22.763999999999999</v>
      </c>
      <c r="F991" s="7">
        <f t="shared" si="46"/>
        <v>0.7</v>
      </c>
      <c r="G991" s="4">
        <f t="shared" si="47"/>
        <v>0.7</v>
      </c>
    </row>
    <row r="992" spans="2:7">
      <c r="B992" s="5" t="s">
        <v>1004</v>
      </c>
      <c r="C992" s="6">
        <v>22260</v>
      </c>
      <c r="D992" s="7">
        <v>990</v>
      </c>
      <c r="E992" s="7">
        <f t="shared" si="45"/>
        <v>22.763999999999999</v>
      </c>
      <c r="F992" s="7">
        <f t="shared" si="46"/>
        <v>0.7</v>
      </c>
      <c r="G992" s="4">
        <f t="shared" si="47"/>
        <v>0.7</v>
      </c>
    </row>
    <row r="993" spans="2:7">
      <c r="B993" s="5" t="s">
        <v>1005</v>
      </c>
      <c r="C993" s="6">
        <v>22278</v>
      </c>
      <c r="D993" s="7">
        <v>991</v>
      </c>
      <c r="E993" s="7">
        <f t="shared" si="45"/>
        <v>22.789200000000001</v>
      </c>
      <c r="F993" s="7">
        <f t="shared" si="46"/>
        <v>0.70000000000000007</v>
      </c>
      <c r="G993" s="4">
        <f t="shared" si="47"/>
        <v>0.70000000000000007</v>
      </c>
    </row>
    <row r="994" spans="2:7">
      <c r="B994" s="5" t="s">
        <v>1006</v>
      </c>
      <c r="C994" s="6">
        <v>22295</v>
      </c>
      <c r="D994" s="7">
        <v>992</v>
      </c>
      <c r="E994" s="7">
        <f t="shared" si="45"/>
        <v>22.812999999999999</v>
      </c>
      <c r="F994" s="7">
        <f t="shared" si="46"/>
        <v>0.70000000000000007</v>
      </c>
      <c r="G994" s="4">
        <f t="shared" si="47"/>
        <v>0.70000000000000007</v>
      </c>
    </row>
    <row r="995" spans="2:7">
      <c r="B995" s="5" t="s">
        <v>1007</v>
      </c>
      <c r="C995" s="6">
        <v>22314</v>
      </c>
      <c r="D995" s="7">
        <v>993</v>
      </c>
      <c r="E995" s="7">
        <f t="shared" si="45"/>
        <v>22.839600000000001</v>
      </c>
      <c r="F995" s="7">
        <f t="shared" si="46"/>
        <v>0.70000000000000007</v>
      </c>
      <c r="G995" s="4">
        <f t="shared" si="47"/>
        <v>0.70000000000000007</v>
      </c>
    </row>
    <row r="996" spans="2:7">
      <c r="B996" s="5" t="s">
        <v>1008</v>
      </c>
      <c r="C996" s="6">
        <v>22321</v>
      </c>
      <c r="D996" s="7">
        <v>994</v>
      </c>
      <c r="E996" s="7">
        <f t="shared" si="45"/>
        <v>22.849399999999999</v>
      </c>
      <c r="F996" s="7">
        <f t="shared" si="46"/>
        <v>0.7</v>
      </c>
      <c r="G996" s="4">
        <f t="shared" si="47"/>
        <v>0.7</v>
      </c>
    </row>
    <row r="997" spans="2:7">
      <c r="B997" s="5" t="s">
        <v>1009</v>
      </c>
      <c r="C997" s="6">
        <v>22329</v>
      </c>
      <c r="D997" s="7">
        <v>995</v>
      </c>
      <c r="E997" s="7">
        <f t="shared" si="45"/>
        <v>22.860599999999998</v>
      </c>
      <c r="F997" s="7">
        <f t="shared" si="46"/>
        <v>0.7</v>
      </c>
      <c r="G997" s="4">
        <f t="shared" si="47"/>
        <v>0.7</v>
      </c>
    </row>
    <row r="998" spans="2:7">
      <c r="B998" s="5" t="s">
        <v>1010</v>
      </c>
      <c r="C998" s="6">
        <v>22329</v>
      </c>
      <c r="D998" s="7">
        <v>996</v>
      </c>
      <c r="E998" s="7">
        <f t="shared" si="45"/>
        <v>22.860599999999998</v>
      </c>
      <c r="F998" s="7">
        <f t="shared" si="46"/>
        <v>0.7</v>
      </c>
      <c r="G998" s="4">
        <f t="shared" si="47"/>
        <v>0.7</v>
      </c>
    </row>
    <row r="999" spans="2:7">
      <c r="B999" s="5" t="s">
        <v>1011</v>
      </c>
      <c r="C999" s="6">
        <v>22338</v>
      </c>
      <c r="D999" s="7">
        <v>997</v>
      </c>
      <c r="E999" s="7">
        <f t="shared" si="45"/>
        <v>22.873200000000001</v>
      </c>
      <c r="F999" s="7">
        <f t="shared" si="46"/>
        <v>0.7</v>
      </c>
      <c r="G999" s="4">
        <f t="shared" si="47"/>
        <v>0.7</v>
      </c>
    </row>
    <row r="1000" spans="2:7">
      <c r="B1000" s="5" t="s">
        <v>1012</v>
      </c>
      <c r="C1000" s="6">
        <v>22352</v>
      </c>
      <c r="D1000" s="7">
        <v>998</v>
      </c>
      <c r="E1000" s="7">
        <f t="shared" si="45"/>
        <v>22.892800000000001</v>
      </c>
      <c r="F1000" s="7">
        <f t="shared" si="46"/>
        <v>0.7</v>
      </c>
      <c r="G1000" s="4">
        <f t="shared" si="47"/>
        <v>0.7</v>
      </c>
    </row>
    <row r="1001" spans="2:7">
      <c r="B1001" s="5" t="s">
        <v>1013</v>
      </c>
      <c r="C1001" s="6">
        <v>22352</v>
      </c>
      <c r="D1001" s="7">
        <v>999</v>
      </c>
      <c r="E1001" s="7">
        <f t="shared" si="45"/>
        <v>22.892800000000001</v>
      </c>
      <c r="F1001" s="7">
        <f t="shared" si="46"/>
        <v>0.7</v>
      </c>
      <c r="G1001" s="4">
        <f t="shared" si="47"/>
        <v>0.7</v>
      </c>
    </row>
    <row r="1002" spans="2:7">
      <c r="B1002" s="5" t="s">
        <v>1014</v>
      </c>
      <c r="C1002" s="6">
        <v>22352</v>
      </c>
      <c r="D1002" s="7">
        <v>1000</v>
      </c>
      <c r="E1002" s="7">
        <f t="shared" si="45"/>
        <v>22.892800000000001</v>
      </c>
      <c r="F1002" s="7">
        <f t="shared" si="46"/>
        <v>0.7</v>
      </c>
      <c r="G1002" s="4">
        <f t="shared" si="47"/>
        <v>0.7</v>
      </c>
    </row>
    <row r="1003" spans="2:7">
      <c r="B1003" s="5" t="s">
        <v>1015</v>
      </c>
      <c r="C1003" s="6">
        <v>22363</v>
      </c>
      <c r="D1003" s="7">
        <v>1001</v>
      </c>
      <c r="E1003" s="7">
        <f t="shared" si="45"/>
        <v>22.908200000000001</v>
      </c>
      <c r="F1003" s="7">
        <f t="shared" si="46"/>
        <v>0.7</v>
      </c>
      <c r="G1003" s="4">
        <f t="shared" si="47"/>
        <v>0.7</v>
      </c>
    </row>
    <row r="1004" spans="2:7">
      <c r="B1004" s="5" t="s">
        <v>1016</v>
      </c>
      <c r="C1004" s="6">
        <v>22370</v>
      </c>
      <c r="D1004" s="7">
        <v>1002</v>
      </c>
      <c r="E1004" s="7">
        <f t="shared" si="45"/>
        <v>22.917999999999999</v>
      </c>
      <c r="F1004" s="7">
        <f t="shared" si="46"/>
        <v>0.7</v>
      </c>
      <c r="G1004" s="4">
        <f t="shared" si="47"/>
        <v>0.7</v>
      </c>
    </row>
    <row r="1005" spans="2:7">
      <c r="B1005" s="5" t="s">
        <v>1017</v>
      </c>
      <c r="C1005" s="6">
        <v>22370</v>
      </c>
      <c r="D1005" s="7">
        <v>1003</v>
      </c>
      <c r="E1005" s="7">
        <f t="shared" si="45"/>
        <v>22.917999999999999</v>
      </c>
      <c r="F1005" s="7">
        <f t="shared" si="46"/>
        <v>0.7</v>
      </c>
      <c r="G1005" s="4">
        <f t="shared" si="47"/>
        <v>0.7</v>
      </c>
    </row>
    <row r="1006" spans="2:7">
      <c r="B1006" s="5" t="s">
        <v>1018</v>
      </c>
      <c r="C1006" s="6">
        <v>22381</v>
      </c>
      <c r="D1006" s="7">
        <v>1004</v>
      </c>
      <c r="E1006" s="7">
        <f t="shared" si="45"/>
        <v>22.933399999999999</v>
      </c>
      <c r="F1006" s="7">
        <f t="shared" si="46"/>
        <v>0.7</v>
      </c>
      <c r="G1006" s="4">
        <f t="shared" si="47"/>
        <v>0.7</v>
      </c>
    </row>
    <row r="1007" spans="2:7">
      <c r="B1007" s="5" t="s">
        <v>1019</v>
      </c>
      <c r="C1007" s="6">
        <v>22381</v>
      </c>
      <c r="D1007" s="7">
        <v>1005</v>
      </c>
      <c r="E1007" s="7">
        <f t="shared" si="45"/>
        <v>22.933399999999999</v>
      </c>
      <c r="F1007" s="7">
        <f t="shared" si="46"/>
        <v>0.7</v>
      </c>
      <c r="G1007" s="4">
        <f t="shared" si="47"/>
        <v>0.7</v>
      </c>
    </row>
    <row r="1008" spans="2:7">
      <c r="B1008" s="5" t="s">
        <v>1020</v>
      </c>
      <c r="C1008" s="6">
        <v>22395</v>
      </c>
      <c r="D1008" s="7">
        <v>1006</v>
      </c>
      <c r="E1008" s="7">
        <f t="shared" si="45"/>
        <v>22.952999999999999</v>
      </c>
      <c r="F1008" s="7">
        <f t="shared" si="46"/>
        <v>0.7</v>
      </c>
      <c r="G1008" s="4">
        <f t="shared" si="47"/>
        <v>0.7</v>
      </c>
    </row>
    <row r="1009" spans="2:7">
      <c r="B1009" s="5" t="s">
        <v>1021</v>
      </c>
      <c r="C1009" s="6">
        <v>22403</v>
      </c>
      <c r="D1009" s="7">
        <v>1007</v>
      </c>
      <c r="E1009" s="7">
        <f t="shared" si="45"/>
        <v>22.964199999999998</v>
      </c>
      <c r="F1009" s="7">
        <f t="shared" si="46"/>
        <v>0.7</v>
      </c>
      <c r="G1009" s="4">
        <f t="shared" si="47"/>
        <v>0.7</v>
      </c>
    </row>
    <row r="1010" spans="2:7">
      <c r="B1010" s="5" t="s">
        <v>1022</v>
      </c>
      <c r="C1010" s="6">
        <v>22409</v>
      </c>
      <c r="D1010" s="7">
        <v>1008</v>
      </c>
      <c r="E1010" s="7">
        <f t="shared" si="45"/>
        <v>22.9726</v>
      </c>
      <c r="F1010" s="7">
        <f t="shared" si="46"/>
        <v>0.7</v>
      </c>
      <c r="G1010" s="4">
        <f t="shared" si="47"/>
        <v>0.7</v>
      </c>
    </row>
    <row r="1011" spans="2:7">
      <c r="B1011" s="5" t="s">
        <v>1023</v>
      </c>
      <c r="C1011" s="6">
        <v>22420</v>
      </c>
      <c r="D1011" s="7">
        <v>1009</v>
      </c>
      <c r="E1011" s="7">
        <f t="shared" si="45"/>
        <v>22.988</v>
      </c>
      <c r="F1011" s="7">
        <f t="shared" si="46"/>
        <v>0.7</v>
      </c>
      <c r="G1011" s="4">
        <f t="shared" si="47"/>
        <v>0.7</v>
      </c>
    </row>
    <row r="1012" spans="2:7">
      <c r="B1012" s="5" t="s">
        <v>1024</v>
      </c>
      <c r="C1012" s="6">
        <v>22420</v>
      </c>
      <c r="D1012" s="7">
        <v>1010</v>
      </c>
      <c r="E1012" s="7">
        <f t="shared" si="45"/>
        <v>22.988</v>
      </c>
      <c r="F1012" s="7">
        <f t="shared" si="46"/>
        <v>0.7</v>
      </c>
      <c r="G1012" s="4">
        <f t="shared" si="47"/>
        <v>0.7</v>
      </c>
    </row>
    <row r="1013" spans="2:7">
      <c r="B1013" s="5" t="s">
        <v>1025</v>
      </c>
      <c r="C1013" s="6">
        <v>22441</v>
      </c>
      <c r="D1013" s="7">
        <v>1011</v>
      </c>
      <c r="E1013" s="7">
        <f t="shared" si="45"/>
        <v>23.017399999999999</v>
      </c>
      <c r="F1013" s="7">
        <f t="shared" si="46"/>
        <v>0.7</v>
      </c>
      <c r="G1013" s="4">
        <f t="shared" si="47"/>
        <v>0.7</v>
      </c>
    </row>
    <row r="1014" spans="2:7">
      <c r="B1014" s="5" t="s">
        <v>1026</v>
      </c>
      <c r="C1014" s="6">
        <v>22454</v>
      </c>
      <c r="D1014" s="7">
        <v>1012</v>
      </c>
      <c r="E1014" s="7">
        <f t="shared" si="45"/>
        <v>23.035599999999999</v>
      </c>
      <c r="F1014" s="7">
        <f t="shared" si="46"/>
        <v>0.7</v>
      </c>
      <c r="G1014" s="4">
        <f t="shared" si="47"/>
        <v>0.7</v>
      </c>
    </row>
    <row r="1015" spans="2:7">
      <c r="B1015" s="5" t="s">
        <v>1027</v>
      </c>
      <c r="C1015" s="6">
        <v>22461</v>
      </c>
      <c r="D1015" s="7">
        <v>1013</v>
      </c>
      <c r="E1015" s="7">
        <f t="shared" si="45"/>
        <v>23.045400000000001</v>
      </c>
      <c r="F1015" s="7">
        <f t="shared" si="46"/>
        <v>0.7</v>
      </c>
      <c r="G1015" s="4">
        <f t="shared" si="47"/>
        <v>0.7</v>
      </c>
    </row>
    <row r="1016" spans="2:7">
      <c r="B1016" s="5" t="s">
        <v>1028</v>
      </c>
      <c r="C1016" s="6">
        <v>22477</v>
      </c>
      <c r="D1016" s="7">
        <v>1014</v>
      </c>
      <c r="E1016" s="7">
        <f t="shared" si="45"/>
        <v>23.067799999999998</v>
      </c>
      <c r="F1016" s="7">
        <f t="shared" si="46"/>
        <v>0.7</v>
      </c>
      <c r="G1016" s="4">
        <f t="shared" si="47"/>
        <v>0.7</v>
      </c>
    </row>
    <row r="1017" spans="2:7">
      <c r="B1017" s="5" t="s">
        <v>1029</v>
      </c>
      <c r="C1017" s="6">
        <v>22477</v>
      </c>
      <c r="D1017" s="7">
        <v>1015</v>
      </c>
      <c r="E1017" s="7">
        <f t="shared" si="45"/>
        <v>23.067799999999998</v>
      </c>
      <c r="F1017" s="7">
        <f t="shared" si="46"/>
        <v>0.7</v>
      </c>
      <c r="G1017" s="4">
        <f t="shared" si="47"/>
        <v>0.7</v>
      </c>
    </row>
    <row r="1018" spans="2:7">
      <c r="B1018" s="5" t="s">
        <v>1030</v>
      </c>
      <c r="C1018" s="6">
        <v>22488</v>
      </c>
      <c r="D1018" s="7">
        <v>1016</v>
      </c>
      <c r="E1018" s="7">
        <f t="shared" si="45"/>
        <v>23.083200000000001</v>
      </c>
      <c r="F1018" s="7">
        <f t="shared" si="46"/>
        <v>0.7</v>
      </c>
      <c r="G1018" s="4">
        <f t="shared" si="47"/>
        <v>0.7</v>
      </c>
    </row>
    <row r="1019" spans="2:7">
      <c r="B1019" s="5" t="s">
        <v>1031</v>
      </c>
      <c r="C1019" s="6">
        <v>22488</v>
      </c>
      <c r="D1019" s="7">
        <v>1017</v>
      </c>
      <c r="E1019" s="7">
        <f t="shared" si="45"/>
        <v>23.083200000000001</v>
      </c>
      <c r="F1019" s="7">
        <f t="shared" si="46"/>
        <v>0.7</v>
      </c>
      <c r="G1019" s="4">
        <f t="shared" si="47"/>
        <v>0.7</v>
      </c>
    </row>
    <row r="1020" spans="2:7">
      <c r="B1020" s="5" t="s">
        <v>1032</v>
      </c>
      <c r="C1020" s="6">
        <v>22488</v>
      </c>
      <c r="D1020" s="7">
        <v>1018</v>
      </c>
      <c r="E1020" s="7">
        <f t="shared" si="45"/>
        <v>23.083200000000001</v>
      </c>
      <c r="F1020" s="7">
        <f t="shared" si="46"/>
        <v>0.7</v>
      </c>
      <c r="G1020" s="4">
        <f t="shared" si="47"/>
        <v>0.7</v>
      </c>
    </row>
    <row r="1021" spans="2:7">
      <c r="B1021" s="5" t="s">
        <v>1033</v>
      </c>
      <c r="C1021" s="6">
        <v>22501</v>
      </c>
      <c r="D1021" s="7">
        <v>1019</v>
      </c>
      <c r="E1021" s="7">
        <f t="shared" si="45"/>
        <v>23.101399999999998</v>
      </c>
      <c r="F1021" s="7">
        <f t="shared" si="46"/>
        <v>0.7</v>
      </c>
      <c r="G1021" s="4">
        <f t="shared" si="47"/>
        <v>0.7</v>
      </c>
    </row>
    <row r="1022" spans="2:7">
      <c r="B1022" s="5" t="s">
        <v>1034</v>
      </c>
      <c r="C1022" s="6">
        <v>22508</v>
      </c>
      <c r="D1022" s="7">
        <v>1020</v>
      </c>
      <c r="E1022" s="7">
        <f t="shared" si="45"/>
        <v>23.1112</v>
      </c>
      <c r="F1022" s="7">
        <f t="shared" si="46"/>
        <v>0.7</v>
      </c>
      <c r="G1022" s="4">
        <f t="shared" si="47"/>
        <v>0.7</v>
      </c>
    </row>
    <row r="1023" spans="2:7">
      <c r="B1023" s="5" t="s">
        <v>1035</v>
      </c>
      <c r="C1023" s="6">
        <v>22536</v>
      </c>
      <c r="D1023" s="7">
        <v>1021</v>
      </c>
      <c r="E1023" s="7">
        <f t="shared" si="45"/>
        <v>23.150400000000001</v>
      </c>
      <c r="F1023" s="7">
        <f t="shared" si="46"/>
        <v>0.7</v>
      </c>
      <c r="G1023" s="4">
        <f t="shared" si="47"/>
        <v>0.7</v>
      </c>
    </row>
    <row r="1024" spans="2:7">
      <c r="B1024" s="5" t="s">
        <v>1036</v>
      </c>
      <c r="C1024" s="6">
        <v>22545</v>
      </c>
      <c r="D1024" s="7">
        <v>1022</v>
      </c>
      <c r="E1024" s="7">
        <f t="shared" si="45"/>
        <v>23.163</v>
      </c>
      <c r="F1024" s="7">
        <f t="shared" si="46"/>
        <v>0.7</v>
      </c>
      <c r="G1024" s="4">
        <f t="shared" si="47"/>
        <v>0.7</v>
      </c>
    </row>
    <row r="1025" spans="2:7">
      <c r="B1025" s="5" t="s">
        <v>1037</v>
      </c>
      <c r="C1025" s="6">
        <v>22545</v>
      </c>
      <c r="D1025" s="7">
        <v>1023</v>
      </c>
      <c r="E1025" s="7">
        <f t="shared" si="45"/>
        <v>23.163</v>
      </c>
      <c r="F1025" s="7">
        <f t="shared" si="46"/>
        <v>0.7</v>
      </c>
      <c r="G1025" s="4">
        <f t="shared" si="47"/>
        <v>0.7</v>
      </c>
    </row>
    <row r="1026" spans="2:7">
      <c r="B1026" s="5" t="s">
        <v>1038</v>
      </c>
      <c r="C1026" s="6">
        <v>22545</v>
      </c>
      <c r="D1026" s="7">
        <v>1024</v>
      </c>
      <c r="E1026" s="7">
        <f t="shared" ref="E1026:E1089" si="48">(C1026-$K$16)*$K$17</f>
        <v>23.163</v>
      </c>
      <c r="F1026" s="7">
        <f t="shared" ref="F1026:F1089" si="49">($M$13*EXP(E1026)+$M$14*EXP(-E1026))/(EXP(E1026)+EXP(-E1026))</f>
        <v>0.7</v>
      </c>
      <c r="G1026" s="4">
        <f t="shared" ref="G1026:G1089" si="50">IF(A1026="br",IF(C1026&lt;=$K$17,$M$16,F1026),IF(C1026&lt;=$K$17,$M$16,F1026))</f>
        <v>0.7</v>
      </c>
    </row>
    <row r="1027" spans="2:7">
      <c r="B1027" s="5" t="s">
        <v>1039</v>
      </c>
      <c r="C1027" s="6">
        <v>22555</v>
      </c>
      <c r="D1027" s="7">
        <v>1025</v>
      </c>
      <c r="E1027" s="7">
        <f t="shared" si="48"/>
        <v>23.177</v>
      </c>
      <c r="F1027" s="7">
        <f t="shared" si="49"/>
        <v>0.7</v>
      </c>
      <c r="G1027" s="4">
        <f t="shared" si="50"/>
        <v>0.7</v>
      </c>
    </row>
    <row r="1028" spans="2:7">
      <c r="B1028" s="5" t="s">
        <v>1040</v>
      </c>
      <c r="C1028" s="6">
        <v>22555</v>
      </c>
      <c r="D1028" s="7">
        <v>1026</v>
      </c>
      <c r="E1028" s="7">
        <f t="shared" si="48"/>
        <v>23.177</v>
      </c>
      <c r="F1028" s="7">
        <f t="shared" si="49"/>
        <v>0.7</v>
      </c>
      <c r="G1028" s="4">
        <f t="shared" si="50"/>
        <v>0.7</v>
      </c>
    </row>
    <row r="1029" spans="2:7">
      <c r="B1029" s="5" t="s">
        <v>1041</v>
      </c>
      <c r="C1029" s="6">
        <v>22564</v>
      </c>
      <c r="D1029" s="7">
        <v>1027</v>
      </c>
      <c r="E1029" s="7">
        <f t="shared" si="48"/>
        <v>23.189599999999999</v>
      </c>
      <c r="F1029" s="7">
        <f t="shared" si="49"/>
        <v>0.7</v>
      </c>
      <c r="G1029" s="4">
        <f t="shared" si="50"/>
        <v>0.7</v>
      </c>
    </row>
    <row r="1030" spans="2:7">
      <c r="B1030" s="5" t="s">
        <v>1042</v>
      </c>
      <c r="C1030" s="6">
        <v>22564</v>
      </c>
      <c r="D1030" s="7">
        <v>1028</v>
      </c>
      <c r="E1030" s="7">
        <f t="shared" si="48"/>
        <v>23.189599999999999</v>
      </c>
      <c r="F1030" s="7">
        <f t="shared" si="49"/>
        <v>0.7</v>
      </c>
      <c r="G1030" s="4">
        <f t="shared" si="50"/>
        <v>0.7</v>
      </c>
    </row>
    <row r="1031" spans="2:7">
      <c r="B1031" s="5" t="s">
        <v>1043</v>
      </c>
      <c r="C1031" s="6">
        <v>22564</v>
      </c>
      <c r="D1031" s="7">
        <v>1029</v>
      </c>
      <c r="E1031" s="7">
        <f t="shared" si="48"/>
        <v>23.189599999999999</v>
      </c>
      <c r="F1031" s="7">
        <f t="shared" si="49"/>
        <v>0.7</v>
      </c>
      <c r="G1031" s="4">
        <f t="shared" si="50"/>
        <v>0.7</v>
      </c>
    </row>
    <row r="1032" spans="2:7">
      <c r="B1032" s="5" t="s">
        <v>1044</v>
      </c>
      <c r="C1032" s="6">
        <v>22564</v>
      </c>
      <c r="D1032" s="7">
        <v>1030</v>
      </c>
      <c r="E1032" s="7">
        <f t="shared" si="48"/>
        <v>23.189599999999999</v>
      </c>
      <c r="F1032" s="7">
        <f t="shared" si="49"/>
        <v>0.7</v>
      </c>
      <c r="G1032" s="4">
        <f t="shared" si="50"/>
        <v>0.7</v>
      </c>
    </row>
    <row r="1033" spans="2:7">
      <c r="B1033" s="5" t="s">
        <v>1045</v>
      </c>
      <c r="C1033" s="6">
        <v>22573</v>
      </c>
      <c r="D1033" s="7">
        <v>1031</v>
      </c>
      <c r="E1033" s="7">
        <f t="shared" si="48"/>
        <v>23.202200000000001</v>
      </c>
      <c r="F1033" s="7">
        <f t="shared" si="49"/>
        <v>0.7</v>
      </c>
      <c r="G1033" s="4">
        <f t="shared" si="50"/>
        <v>0.7</v>
      </c>
    </row>
    <row r="1034" spans="2:7">
      <c r="B1034" s="5" t="s">
        <v>1046</v>
      </c>
      <c r="C1034" s="6">
        <v>22579</v>
      </c>
      <c r="D1034" s="7">
        <v>1032</v>
      </c>
      <c r="E1034" s="7">
        <f t="shared" si="48"/>
        <v>23.210599999999999</v>
      </c>
      <c r="F1034" s="7">
        <f t="shared" si="49"/>
        <v>0.7</v>
      </c>
      <c r="G1034" s="4">
        <f t="shared" si="50"/>
        <v>0.7</v>
      </c>
    </row>
    <row r="1035" spans="2:7">
      <c r="B1035" s="5" t="s">
        <v>1047</v>
      </c>
      <c r="C1035" s="6">
        <v>22579</v>
      </c>
      <c r="D1035" s="7">
        <v>1033</v>
      </c>
      <c r="E1035" s="7">
        <f t="shared" si="48"/>
        <v>23.210599999999999</v>
      </c>
      <c r="F1035" s="7">
        <f t="shared" si="49"/>
        <v>0.7</v>
      </c>
      <c r="G1035" s="4">
        <f t="shared" si="50"/>
        <v>0.7</v>
      </c>
    </row>
    <row r="1036" spans="2:7">
      <c r="B1036" s="5" t="s">
        <v>1048</v>
      </c>
      <c r="C1036" s="6">
        <v>22579</v>
      </c>
      <c r="D1036" s="7">
        <v>1034</v>
      </c>
      <c r="E1036" s="7">
        <f t="shared" si="48"/>
        <v>23.210599999999999</v>
      </c>
      <c r="F1036" s="7">
        <f t="shared" si="49"/>
        <v>0.7</v>
      </c>
      <c r="G1036" s="4">
        <f t="shared" si="50"/>
        <v>0.7</v>
      </c>
    </row>
    <row r="1037" spans="2:7">
      <c r="B1037" s="5" t="s">
        <v>1049</v>
      </c>
      <c r="C1037" s="6">
        <v>22585</v>
      </c>
      <c r="D1037" s="7">
        <v>1035</v>
      </c>
      <c r="E1037" s="7">
        <f t="shared" si="48"/>
        <v>23.219000000000001</v>
      </c>
      <c r="F1037" s="7">
        <f t="shared" si="49"/>
        <v>0.7</v>
      </c>
      <c r="G1037" s="4">
        <f t="shared" si="50"/>
        <v>0.7</v>
      </c>
    </row>
    <row r="1038" spans="2:7">
      <c r="B1038" s="5" t="s">
        <v>1050</v>
      </c>
      <c r="C1038" s="6">
        <v>22585</v>
      </c>
      <c r="D1038" s="7">
        <v>1036</v>
      </c>
      <c r="E1038" s="7">
        <f t="shared" si="48"/>
        <v>23.219000000000001</v>
      </c>
      <c r="F1038" s="7">
        <f t="shared" si="49"/>
        <v>0.7</v>
      </c>
      <c r="G1038" s="4">
        <f t="shared" si="50"/>
        <v>0.7</v>
      </c>
    </row>
    <row r="1039" spans="2:7">
      <c r="B1039" s="5" t="s">
        <v>1051</v>
      </c>
      <c r="C1039" s="6">
        <v>22585</v>
      </c>
      <c r="D1039" s="7">
        <v>1037</v>
      </c>
      <c r="E1039" s="7">
        <f t="shared" si="48"/>
        <v>23.219000000000001</v>
      </c>
      <c r="F1039" s="7">
        <f t="shared" si="49"/>
        <v>0.7</v>
      </c>
      <c r="G1039" s="4">
        <f t="shared" si="50"/>
        <v>0.7</v>
      </c>
    </row>
    <row r="1040" spans="2:7">
      <c r="B1040" s="5" t="s">
        <v>1052</v>
      </c>
      <c r="C1040" s="6">
        <v>22585</v>
      </c>
      <c r="D1040" s="7">
        <v>1038</v>
      </c>
      <c r="E1040" s="7">
        <f t="shared" si="48"/>
        <v>23.219000000000001</v>
      </c>
      <c r="F1040" s="7">
        <f t="shared" si="49"/>
        <v>0.7</v>
      </c>
      <c r="G1040" s="4">
        <f t="shared" si="50"/>
        <v>0.7</v>
      </c>
    </row>
    <row r="1041" spans="2:7">
      <c r="B1041" s="5" t="s">
        <v>1053</v>
      </c>
      <c r="C1041" s="6">
        <v>22606</v>
      </c>
      <c r="D1041" s="7">
        <v>1039</v>
      </c>
      <c r="E1041" s="7">
        <f t="shared" si="48"/>
        <v>23.2484</v>
      </c>
      <c r="F1041" s="7">
        <f t="shared" si="49"/>
        <v>0.70000000000000007</v>
      </c>
      <c r="G1041" s="4">
        <f t="shared" si="50"/>
        <v>0.70000000000000007</v>
      </c>
    </row>
    <row r="1042" spans="2:7">
      <c r="B1042" s="5" t="s">
        <v>1054</v>
      </c>
      <c r="C1042" s="6">
        <v>22614</v>
      </c>
      <c r="D1042" s="7">
        <v>1040</v>
      </c>
      <c r="E1042" s="7">
        <f t="shared" si="48"/>
        <v>23.259599999999999</v>
      </c>
      <c r="F1042" s="7">
        <f t="shared" si="49"/>
        <v>0.7</v>
      </c>
      <c r="G1042" s="4">
        <f t="shared" si="50"/>
        <v>0.7</v>
      </c>
    </row>
    <row r="1043" spans="2:7">
      <c r="B1043" s="5" t="s">
        <v>1055</v>
      </c>
      <c r="C1043" s="6">
        <v>22614</v>
      </c>
      <c r="D1043" s="7">
        <v>1041</v>
      </c>
      <c r="E1043" s="7">
        <f t="shared" si="48"/>
        <v>23.259599999999999</v>
      </c>
      <c r="F1043" s="7">
        <f t="shared" si="49"/>
        <v>0.7</v>
      </c>
      <c r="G1043" s="4">
        <f t="shared" si="50"/>
        <v>0.7</v>
      </c>
    </row>
    <row r="1044" spans="2:7">
      <c r="B1044" s="5" t="s">
        <v>1056</v>
      </c>
      <c r="C1044" s="6">
        <v>22622</v>
      </c>
      <c r="D1044" s="7">
        <v>1042</v>
      </c>
      <c r="E1044" s="7">
        <f t="shared" si="48"/>
        <v>23.270800000000001</v>
      </c>
      <c r="F1044" s="7">
        <f t="shared" si="49"/>
        <v>0.7</v>
      </c>
      <c r="G1044" s="4">
        <f t="shared" si="50"/>
        <v>0.7</v>
      </c>
    </row>
    <row r="1045" spans="2:7">
      <c r="B1045" s="5" t="s">
        <v>1057</v>
      </c>
      <c r="C1045" s="6">
        <v>22627</v>
      </c>
      <c r="D1045" s="7">
        <v>1043</v>
      </c>
      <c r="E1045" s="7">
        <f t="shared" si="48"/>
        <v>23.277799999999999</v>
      </c>
      <c r="F1045" s="7">
        <f t="shared" si="49"/>
        <v>0.7</v>
      </c>
      <c r="G1045" s="4">
        <f t="shared" si="50"/>
        <v>0.7</v>
      </c>
    </row>
    <row r="1046" spans="2:7">
      <c r="B1046" s="5" t="s">
        <v>1058</v>
      </c>
      <c r="C1046" s="6">
        <v>22662</v>
      </c>
      <c r="D1046" s="7">
        <v>1044</v>
      </c>
      <c r="E1046" s="7">
        <f t="shared" si="48"/>
        <v>23.326799999999999</v>
      </c>
      <c r="F1046" s="7">
        <f t="shared" si="49"/>
        <v>0.70000000000000007</v>
      </c>
      <c r="G1046" s="4">
        <f t="shared" si="50"/>
        <v>0.70000000000000007</v>
      </c>
    </row>
    <row r="1047" spans="2:7">
      <c r="B1047" s="5" t="s">
        <v>1059</v>
      </c>
      <c r="C1047" s="6">
        <v>22662</v>
      </c>
      <c r="D1047" s="7">
        <v>1045</v>
      </c>
      <c r="E1047" s="7">
        <f t="shared" si="48"/>
        <v>23.326799999999999</v>
      </c>
      <c r="F1047" s="7">
        <f t="shared" si="49"/>
        <v>0.70000000000000007</v>
      </c>
      <c r="G1047" s="4">
        <f t="shared" si="50"/>
        <v>0.70000000000000007</v>
      </c>
    </row>
    <row r="1048" spans="2:7">
      <c r="B1048" s="5" t="s">
        <v>1060</v>
      </c>
      <c r="C1048" s="6">
        <v>22678</v>
      </c>
      <c r="D1048" s="7">
        <v>1046</v>
      </c>
      <c r="E1048" s="7">
        <f t="shared" si="48"/>
        <v>23.3492</v>
      </c>
      <c r="F1048" s="7">
        <f t="shared" si="49"/>
        <v>0.7</v>
      </c>
      <c r="G1048" s="4">
        <f t="shared" si="50"/>
        <v>0.7</v>
      </c>
    </row>
    <row r="1049" spans="2:7">
      <c r="B1049" s="5" t="s">
        <v>1061</v>
      </c>
      <c r="C1049" s="6">
        <v>22678</v>
      </c>
      <c r="D1049" s="7">
        <v>1047</v>
      </c>
      <c r="E1049" s="7">
        <f t="shared" si="48"/>
        <v>23.3492</v>
      </c>
      <c r="F1049" s="7">
        <f t="shared" si="49"/>
        <v>0.7</v>
      </c>
      <c r="G1049" s="4">
        <f t="shared" si="50"/>
        <v>0.7</v>
      </c>
    </row>
    <row r="1050" spans="2:7">
      <c r="B1050" s="5" t="s">
        <v>1062</v>
      </c>
      <c r="C1050" s="6">
        <v>22694</v>
      </c>
      <c r="D1050" s="7">
        <v>1048</v>
      </c>
      <c r="E1050" s="7">
        <f t="shared" si="48"/>
        <v>23.371600000000001</v>
      </c>
      <c r="F1050" s="7">
        <f t="shared" si="49"/>
        <v>0.7</v>
      </c>
      <c r="G1050" s="4">
        <f t="shared" si="50"/>
        <v>0.7</v>
      </c>
    </row>
    <row r="1051" spans="2:7">
      <c r="B1051" s="5" t="s">
        <v>1063</v>
      </c>
      <c r="C1051" s="6">
        <v>22715</v>
      </c>
      <c r="D1051" s="7">
        <v>1049</v>
      </c>
      <c r="E1051" s="7">
        <f t="shared" si="48"/>
        <v>23.401</v>
      </c>
      <c r="F1051" s="7">
        <f t="shared" si="49"/>
        <v>0.7</v>
      </c>
      <c r="G1051" s="4">
        <f t="shared" si="50"/>
        <v>0.7</v>
      </c>
    </row>
    <row r="1052" spans="2:7">
      <c r="B1052" s="5" t="s">
        <v>1064</v>
      </c>
      <c r="C1052" s="6">
        <v>22717</v>
      </c>
      <c r="D1052" s="7">
        <v>1050</v>
      </c>
      <c r="E1052" s="7">
        <f t="shared" si="48"/>
        <v>23.4038</v>
      </c>
      <c r="F1052" s="7">
        <f t="shared" si="49"/>
        <v>0.69999999999999984</v>
      </c>
      <c r="G1052" s="4">
        <f t="shared" si="50"/>
        <v>0.69999999999999984</v>
      </c>
    </row>
    <row r="1053" spans="2:7">
      <c r="B1053" s="5" t="s">
        <v>1065</v>
      </c>
      <c r="C1053" s="6">
        <v>22722</v>
      </c>
      <c r="D1053" s="7">
        <v>1051</v>
      </c>
      <c r="E1053" s="7">
        <f t="shared" si="48"/>
        <v>23.410799999999998</v>
      </c>
      <c r="F1053" s="7">
        <f t="shared" si="49"/>
        <v>0.69999999999999984</v>
      </c>
      <c r="G1053" s="4">
        <f t="shared" si="50"/>
        <v>0.69999999999999984</v>
      </c>
    </row>
    <row r="1054" spans="2:7">
      <c r="B1054" s="5" t="s">
        <v>1066</v>
      </c>
      <c r="C1054" s="6">
        <v>22730</v>
      </c>
      <c r="D1054" s="7">
        <v>1052</v>
      </c>
      <c r="E1054" s="7">
        <f t="shared" si="48"/>
        <v>23.422000000000001</v>
      </c>
      <c r="F1054" s="7">
        <f t="shared" si="49"/>
        <v>0.7</v>
      </c>
      <c r="G1054" s="4">
        <f t="shared" si="50"/>
        <v>0.7</v>
      </c>
    </row>
    <row r="1055" spans="2:7">
      <c r="B1055" s="5" t="s">
        <v>1067</v>
      </c>
      <c r="C1055" s="6">
        <v>22735</v>
      </c>
      <c r="D1055" s="7">
        <v>1053</v>
      </c>
      <c r="E1055" s="7">
        <f t="shared" si="48"/>
        <v>23.428999999999998</v>
      </c>
      <c r="F1055" s="7">
        <f t="shared" si="49"/>
        <v>0.7</v>
      </c>
      <c r="G1055" s="4">
        <f t="shared" si="50"/>
        <v>0.7</v>
      </c>
    </row>
    <row r="1056" spans="2:7">
      <c r="B1056" s="5" t="s">
        <v>1068</v>
      </c>
      <c r="C1056" s="6">
        <v>22745</v>
      </c>
      <c r="D1056" s="7">
        <v>1054</v>
      </c>
      <c r="E1056" s="7">
        <f t="shared" si="48"/>
        <v>23.443000000000001</v>
      </c>
      <c r="F1056" s="7">
        <f t="shared" si="49"/>
        <v>0.7</v>
      </c>
      <c r="G1056" s="4">
        <f t="shared" si="50"/>
        <v>0.7</v>
      </c>
    </row>
    <row r="1057" spans="2:7">
      <c r="B1057" s="5" t="s">
        <v>1069</v>
      </c>
      <c r="C1057" s="6">
        <v>22758</v>
      </c>
      <c r="D1057" s="7">
        <v>1055</v>
      </c>
      <c r="E1057" s="7">
        <f t="shared" si="48"/>
        <v>23.461199999999998</v>
      </c>
      <c r="F1057" s="7">
        <f t="shared" si="49"/>
        <v>0.70000000000000007</v>
      </c>
      <c r="G1057" s="4">
        <f t="shared" si="50"/>
        <v>0.70000000000000007</v>
      </c>
    </row>
    <row r="1058" spans="2:7">
      <c r="B1058" s="5" t="s">
        <v>1070</v>
      </c>
      <c r="C1058" s="6">
        <v>22758</v>
      </c>
      <c r="D1058" s="7">
        <v>1056</v>
      </c>
      <c r="E1058" s="7">
        <f t="shared" si="48"/>
        <v>23.461199999999998</v>
      </c>
      <c r="F1058" s="7">
        <f t="shared" si="49"/>
        <v>0.70000000000000007</v>
      </c>
      <c r="G1058" s="4">
        <f t="shared" si="50"/>
        <v>0.70000000000000007</v>
      </c>
    </row>
    <row r="1059" spans="2:7">
      <c r="B1059" s="5" t="s">
        <v>1071</v>
      </c>
      <c r="C1059" s="6">
        <v>22758</v>
      </c>
      <c r="D1059" s="7">
        <v>1057</v>
      </c>
      <c r="E1059" s="7">
        <f t="shared" si="48"/>
        <v>23.461199999999998</v>
      </c>
      <c r="F1059" s="7">
        <f t="shared" si="49"/>
        <v>0.70000000000000007</v>
      </c>
      <c r="G1059" s="4">
        <f t="shared" si="50"/>
        <v>0.70000000000000007</v>
      </c>
    </row>
    <row r="1060" spans="2:7">
      <c r="B1060" s="5" t="s">
        <v>1072</v>
      </c>
      <c r="C1060" s="6">
        <v>22766</v>
      </c>
      <c r="D1060" s="7">
        <v>1058</v>
      </c>
      <c r="E1060" s="7">
        <f t="shared" si="48"/>
        <v>23.4724</v>
      </c>
      <c r="F1060" s="7">
        <f t="shared" si="49"/>
        <v>0.7</v>
      </c>
      <c r="G1060" s="4">
        <f t="shared" si="50"/>
        <v>0.7</v>
      </c>
    </row>
    <row r="1061" spans="2:7">
      <c r="B1061" s="5" t="s">
        <v>1073</v>
      </c>
      <c r="C1061" s="6">
        <v>22766</v>
      </c>
      <c r="D1061" s="7">
        <v>1059</v>
      </c>
      <c r="E1061" s="7">
        <f t="shared" si="48"/>
        <v>23.4724</v>
      </c>
      <c r="F1061" s="7">
        <f t="shared" si="49"/>
        <v>0.7</v>
      </c>
      <c r="G1061" s="4">
        <f t="shared" si="50"/>
        <v>0.7</v>
      </c>
    </row>
    <row r="1062" spans="2:7">
      <c r="B1062" s="5" t="s">
        <v>1074</v>
      </c>
      <c r="C1062" s="6">
        <v>22766</v>
      </c>
      <c r="D1062" s="7">
        <v>1060</v>
      </c>
      <c r="E1062" s="7">
        <f t="shared" si="48"/>
        <v>23.4724</v>
      </c>
      <c r="F1062" s="7">
        <f t="shared" si="49"/>
        <v>0.7</v>
      </c>
      <c r="G1062" s="4">
        <f t="shared" si="50"/>
        <v>0.7</v>
      </c>
    </row>
    <row r="1063" spans="2:7">
      <c r="B1063" s="5" t="s">
        <v>1075</v>
      </c>
      <c r="C1063" s="6">
        <v>22766</v>
      </c>
      <c r="D1063" s="7">
        <v>1061</v>
      </c>
      <c r="E1063" s="7">
        <f t="shared" si="48"/>
        <v>23.4724</v>
      </c>
      <c r="F1063" s="7">
        <f t="shared" si="49"/>
        <v>0.7</v>
      </c>
      <c r="G1063" s="4">
        <f t="shared" si="50"/>
        <v>0.7</v>
      </c>
    </row>
    <row r="1064" spans="2:7">
      <c r="B1064" s="5" t="s">
        <v>1076</v>
      </c>
      <c r="C1064" s="6">
        <v>22785</v>
      </c>
      <c r="D1064" s="7">
        <v>1062</v>
      </c>
      <c r="E1064" s="7">
        <f t="shared" si="48"/>
        <v>23.498999999999999</v>
      </c>
      <c r="F1064" s="7">
        <f t="shared" si="49"/>
        <v>0.7</v>
      </c>
      <c r="G1064" s="4">
        <f t="shared" si="50"/>
        <v>0.7</v>
      </c>
    </row>
    <row r="1065" spans="2:7">
      <c r="B1065" s="5" t="s">
        <v>1077</v>
      </c>
      <c r="C1065" s="6">
        <v>22785</v>
      </c>
      <c r="D1065" s="7">
        <v>1063</v>
      </c>
      <c r="E1065" s="7">
        <f t="shared" si="48"/>
        <v>23.498999999999999</v>
      </c>
      <c r="F1065" s="7">
        <f t="shared" si="49"/>
        <v>0.7</v>
      </c>
      <c r="G1065" s="4">
        <f t="shared" si="50"/>
        <v>0.7</v>
      </c>
    </row>
    <row r="1066" spans="2:7">
      <c r="B1066" s="5" t="s">
        <v>1078</v>
      </c>
      <c r="C1066" s="6">
        <v>22796</v>
      </c>
      <c r="D1066" s="7">
        <v>1064</v>
      </c>
      <c r="E1066" s="7">
        <f t="shared" si="48"/>
        <v>23.514399999999998</v>
      </c>
      <c r="F1066" s="7">
        <f t="shared" si="49"/>
        <v>0.7</v>
      </c>
      <c r="G1066" s="4">
        <f t="shared" si="50"/>
        <v>0.7</v>
      </c>
    </row>
    <row r="1067" spans="2:7">
      <c r="B1067" s="5" t="s">
        <v>1079</v>
      </c>
      <c r="C1067" s="6">
        <v>22801</v>
      </c>
      <c r="D1067" s="7">
        <v>1065</v>
      </c>
      <c r="E1067" s="7">
        <f t="shared" si="48"/>
        <v>23.5214</v>
      </c>
      <c r="F1067" s="7">
        <f t="shared" si="49"/>
        <v>0.7</v>
      </c>
      <c r="G1067" s="4">
        <f t="shared" si="50"/>
        <v>0.7</v>
      </c>
    </row>
    <row r="1068" spans="2:7">
      <c r="B1068" s="5" t="s">
        <v>1080</v>
      </c>
      <c r="C1068" s="6">
        <v>22822</v>
      </c>
      <c r="D1068" s="7">
        <v>1066</v>
      </c>
      <c r="E1068" s="7">
        <f t="shared" si="48"/>
        <v>23.550799999999999</v>
      </c>
      <c r="F1068" s="7">
        <f t="shared" si="49"/>
        <v>0.7</v>
      </c>
      <c r="G1068" s="4">
        <f t="shared" si="50"/>
        <v>0.7</v>
      </c>
    </row>
    <row r="1069" spans="2:7">
      <c r="B1069" s="5" t="s">
        <v>1081</v>
      </c>
      <c r="C1069" s="6">
        <v>22833</v>
      </c>
      <c r="D1069" s="7">
        <v>1067</v>
      </c>
      <c r="E1069" s="7">
        <f t="shared" si="48"/>
        <v>23.566199999999998</v>
      </c>
      <c r="F1069" s="7">
        <f t="shared" si="49"/>
        <v>0.7</v>
      </c>
      <c r="G1069" s="4">
        <f t="shared" si="50"/>
        <v>0.7</v>
      </c>
    </row>
    <row r="1070" spans="2:7">
      <c r="B1070" s="5" t="s">
        <v>1082</v>
      </c>
      <c r="C1070" s="6">
        <v>22833</v>
      </c>
      <c r="D1070" s="7">
        <v>1068</v>
      </c>
      <c r="E1070" s="7">
        <f t="shared" si="48"/>
        <v>23.566199999999998</v>
      </c>
      <c r="F1070" s="7">
        <f t="shared" si="49"/>
        <v>0.7</v>
      </c>
      <c r="G1070" s="4">
        <f t="shared" si="50"/>
        <v>0.7</v>
      </c>
    </row>
    <row r="1071" spans="2:7">
      <c r="B1071" s="5" t="s">
        <v>1083</v>
      </c>
      <c r="C1071" s="6">
        <v>22833</v>
      </c>
      <c r="D1071" s="7">
        <v>1069</v>
      </c>
      <c r="E1071" s="7">
        <f t="shared" si="48"/>
        <v>23.566199999999998</v>
      </c>
      <c r="F1071" s="7">
        <f t="shared" si="49"/>
        <v>0.7</v>
      </c>
      <c r="G1071" s="4">
        <f t="shared" si="50"/>
        <v>0.7</v>
      </c>
    </row>
    <row r="1072" spans="2:7">
      <c r="B1072" s="5" t="s">
        <v>1084</v>
      </c>
      <c r="C1072" s="6">
        <v>22833</v>
      </c>
      <c r="D1072" s="7">
        <v>1070</v>
      </c>
      <c r="E1072" s="7">
        <f t="shared" si="48"/>
        <v>23.566199999999998</v>
      </c>
      <c r="F1072" s="7">
        <f t="shared" si="49"/>
        <v>0.7</v>
      </c>
      <c r="G1072" s="4">
        <f t="shared" si="50"/>
        <v>0.7</v>
      </c>
    </row>
    <row r="1073" spans="2:7">
      <c r="B1073" s="5" t="s">
        <v>1085</v>
      </c>
      <c r="C1073" s="6">
        <v>22853</v>
      </c>
      <c r="D1073" s="7">
        <v>1071</v>
      </c>
      <c r="E1073" s="7">
        <f t="shared" si="48"/>
        <v>23.594200000000001</v>
      </c>
      <c r="F1073" s="7">
        <f t="shared" si="49"/>
        <v>0.7</v>
      </c>
      <c r="G1073" s="4">
        <f t="shared" si="50"/>
        <v>0.7</v>
      </c>
    </row>
    <row r="1074" spans="2:7">
      <c r="B1074" s="5" t="s">
        <v>1086</v>
      </c>
      <c r="C1074" s="6">
        <v>22864</v>
      </c>
      <c r="D1074" s="7">
        <v>1072</v>
      </c>
      <c r="E1074" s="7">
        <f t="shared" si="48"/>
        <v>23.6096</v>
      </c>
      <c r="F1074" s="7">
        <f t="shared" si="49"/>
        <v>0.7</v>
      </c>
      <c r="G1074" s="4">
        <f t="shared" si="50"/>
        <v>0.7</v>
      </c>
    </row>
    <row r="1075" spans="2:7">
      <c r="B1075" s="5" t="s">
        <v>1087</v>
      </c>
      <c r="C1075" s="6">
        <v>22872</v>
      </c>
      <c r="D1075" s="7">
        <v>1073</v>
      </c>
      <c r="E1075" s="7">
        <f t="shared" si="48"/>
        <v>23.620799999999999</v>
      </c>
      <c r="F1075" s="7">
        <f t="shared" si="49"/>
        <v>0.7</v>
      </c>
      <c r="G1075" s="4">
        <f t="shared" si="50"/>
        <v>0.7</v>
      </c>
    </row>
    <row r="1076" spans="2:7">
      <c r="B1076" s="5" t="s">
        <v>1088</v>
      </c>
      <c r="C1076" s="6">
        <v>22872</v>
      </c>
      <c r="D1076" s="7">
        <v>1074</v>
      </c>
      <c r="E1076" s="7">
        <f t="shared" si="48"/>
        <v>23.620799999999999</v>
      </c>
      <c r="F1076" s="7">
        <f t="shared" si="49"/>
        <v>0.7</v>
      </c>
      <c r="G1076" s="4">
        <f t="shared" si="50"/>
        <v>0.7</v>
      </c>
    </row>
    <row r="1077" spans="2:7">
      <c r="B1077" s="5" t="s">
        <v>1089</v>
      </c>
      <c r="C1077" s="6">
        <v>22891</v>
      </c>
      <c r="D1077" s="7">
        <v>1075</v>
      </c>
      <c r="E1077" s="7">
        <f t="shared" si="48"/>
        <v>23.647400000000001</v>
      </c>
      <c r="F1077" s="7">
        <f t="shared" si="49"/>
        <v>0.7</v>
      </c>
      <c r="G1077" s="4">
        <f t="shared" si="50"/>
        <v>0.7</v>
      </c>
    </row>
    <row r="1078" spans="2:7">
      <c r="B1078" s="5" t="s">
        <v>1090</v>
      </c>
      <c r="C1078" s="6">
        <v>22891</v>
      </c>
      <c r="D1078" s="7">
        <v>1076</v>
      </c>
      <c r="E1078" s="7">
        <f t="shared" si="48"/>
        <v>23.647400000000001</v>
      </c>
      <c r="F1078" s="7">
        <f t="shared" si="49"/>
        <v>0.7</v>
      </c>
      <c r="G1078" s="4">
        <f t="shared" si="50"/>
        <v>0.7</v>
      </c>
    </row>
    <row r="1079" spans="2:7">
      <c r="B1079" s="5" t="s">
        <v>1091</v>
      </c>
      <c r="C1079" s="6">
        <v>22899</v>
      </c>
      <c r="D1079" s="7">
        <v>1077</v>
      </c>
      <c r="E1079" s="7">
        <f t="shared" si="48"/>
        <v>23.6586</v>
      </c>
      <c r="F1079" s="7">
        <f t="shared" si="49"/>
        <v>0.7</v>
      </c>
      <c r="G1079" s="4">
        <f t="shared" si="50"/>
        <v>0.7</v>
      </c>
    </row>
    <row r="1080" spans="2:7">
      <c r="B1080" s="5" t="s">
        <v>1092</v>
      </c>
      <c r="C1080" s="6">
        <v>22913</v>
      </c>
      <c r="D1080" s="7">
        <v>1078</v>
      </c>
      <c r="E1080" s="7">
        <f t="shared" si="48"/>
        <v>23.6782</v>
      </c>
      <c r="F1080" s="7">
        <f t="shared" si="49"/>
        <v>0.7</v>
      </c>
      <c r="G1080" s="4">
        <f t="shared" si="50"/>
        <v>0.7</v>
      </c>
    </row>
    <row r="1081" spans="2:7">
      <c r="B1081" s="5" t="s">
        <v>1093</v>
      </c>
      <c r="C1081" s="6">
        <v>22915</v>
      </c>
      <c r="D1081" s="7">
        <v>1079</v>
      </c>
      <c r="E1081" s="7">
        <f t="shared" si="48"/>
        <v>23.681000000000001</v>
      </c>
      <c r="F1081" s="7">
        <f t="shared" si="49"/>
        <v>0.7</v>
      </c>
      <c r="G1081" s="4">
        <f t="shared" si="50"/>
        <v>0.7</v>
      </c>
    </row>
    <row r="1082" spans="2:7">
      <c r="B1082" s="5" t="s">
        <v>1094</v>
      </c>
      <c r="C1082" s="6">
        <v>22919</v>
      </c>
      <c r="D1082" s="7">
        <v>1080</v>
      </c>
      <c r="E1082" s="7">
        <f t="shared" si="48"/>
        <v>23.686599999999999</v>
      </c>
      <c r="F1082" s="7">
        <f t="shared" si="49"/>
        <v>0.7</v>
      </c>
      <c r="G1082" s="4">
        <f t="shared" si="50"/>
        <v>0.7</v>
      </c>
    </row>
    <row r="1083" spans="2:7">
      <c r="B1083" s="5" t="s">
        <v>1095</v>
      </c>
      <c r="C1083" s="6">
        <v>22919</v>
      </c>
      <c r="D1083" s="7">
        <v>1081</v>
      </c>
      <c r="E1083" s="7">
        <f t="shared" si="48"/>
        <v>23.686599999999999</v>
      </c>
      <c r="F1083" s="7">
        <f t="shared" si="49"/>
        <v>0.7</v>
      </c>
      <c r="G1083" s="4">
        <f t="shared" si="50"/>
        <v>0.7</v>
      </c>
    </row>
    <row r="1084" spans="2:7">
      <c r="B1084" s="5" t="s">
        <v>1096</v>
      </c>
      <c r="C1084" s="6">
        <v>22975</v>
      </c>
      <c r="D1084" s="7">
        <v>1082</v>
      </c>
      <c r="E1084" s="7">
        <f t="shared" si="48"/>
        <v>23.765000000000001</v>
      </c>
      <c r="F1084" s="7">
        <f t="shared" si="49"/>
        <v>0.7</v>
      </c>
      <c r="G1084" s="4">
        <f t="shared" si="50"/>
        <v>0.7</v>
      </c>
    </row>
    <row r="1085" spans="2:7">
      <c r="B1085" s="5" t="s">
        <v>1097</v>
      </c>
      <c r="C1085" s="6">
        <v>22975</v>
      </c>
      <c r="D1085" s="7">
        <v>1083</v>
      </c>
      <c r="E1085" s="7">
        <f t="shared" si="48"/>
        <v>23.765000000000001</v>
      </c>
      <c r="F1085" s="7">
        <f t="shared" si="49"/>
        <v>0.7</v>
      </c>
      <c r="G1085" s="4">
        <f t="shared" si="50"/>
        <v>0.7</v>
      </c>
    </row>
    <row r="1086" spans="2:7">
      <c r="B1086" s="5" t="s">
        <v>1098</v>
      </c>
      <c r="C1086" s="6">
        <v>22993</v>
      </c>
      <c r="D1086" s="7">
        <v>1084</v>
      </c>
      <c r="E1086" s="7">
        <f t="shared" si="48"/>
        <v>23.790199999999999</v>
      </c>
      <c r="F1086" s="7">
        <f t="shared" si="49"/>
        <v>0.7</v>
      </c>
      <c r="G1086" s="4">
        <f t="shared" si="50"/>
        <v>0.7</v>
      </c>
    </row>
    <row r="1087" spans="2:7">
      <c r="B1087" s="5" t="s">
        <v>1099</v>
      </c>
      <c r="C1087" s="6">
        <v>22993</v>
      </c>
      <c r="D1087" s="7">
        <v>1085</v>
      </c>
      <c r="E1087" s="7">
        <f t="shared" si="48"/>
        <v>23.790199999999999</v>
      </c>
      <c r="F1087" s="7">
        <f t="shared" si="49"/>
        <v>0.7</v>
      </c>
      <c r="G1087" s="4">
        <f t="shared" si="50"/>
        <v>0.7</v>
      </c>
    </row>
    <row r="1088" spans="2:7">
      <c r="B1088" s="5" t="s">
        <v>1100</v>
      </c>
      <c r="C1088" s="6">
        <v>22993</v>
      </c>
      <c r="D1088" s="7">
        <v>1086</v>
      </c>
      <c r="E1088" s="7">
        <f t="shared" si="48"/>
        <v>23.790199999999999</v>
      </c>
      <c r="F1088" s="7">
        <f t="shared" si="49"/>
        <v>0.7</v>
      </c>
      <c r="G1088" s="4">
        <f t="shared" si="50"/>
        <v>0.7</v>
      </c>
    </row>
    <row r="1089" spans="2:7">
      <c r="B1089" s="5" t="s">
        <v>1101</v>
      </c>
      <c r="C1089" s="6">
        <v>23024</v>
      </c>
      <c r="D1089" s="7">
        <v>1087</v>
      </c>
      <c r="E1089" s="7">
        <f t="shared" si="48"/>
        <v>23.833600000000001</v>
      </c>
      <c r="F1089" s="7">
        <f t="shared" si="49"/>
        <v>0.7</v>
      </c>
      <c r="G1089" s="4">
        <f t="shared" si="50"/>
        <v>0.7</v>
      </c>
    </row>
    <row r="1090" spans="2:7">
      <c r="B1090" s="5" t="s">
        <v>1102</v>
      </c>
      <c r="C1090" s="6">
        <v>23024</v>
      </c>
      <c r="D1090" s="7">
        <v>1088</v>
      </c>
      <c r="E1090" s="7">
        <f t="shared" ref="E1090:E1153" si="51">(C1090-$K$16)*$K$17</f>
        <v>23.833600000000001</v>
      </c>
      <c r="F1090" s="7">
        <f t="shared" ref="F1090:F1153" si="52">($M$13*EXP(E1090)+$M$14*EXP(-E1090))/(EXP(E1090)+EXP(-E1090))</f>
        <v>0.7</v>
      </c>
      <c r="G1090" s="4">
        <f t="shared" ref="G1090:G1153" si="53">IF(A1090="br",IF(C1090&lt;=$K$17,$M$16,F1090),IF(C1090&lt;=$K$17,$M$16,F1090))</f>
        <v>0.7</v>
      </c>
    </row>
    <row r="1091" spans="2:7">
      <c r="B1091" s="5" t="s">
        <v>1103</v>
      </c>
      <c r="C1091" s="6">
        <v>23024</v>
      </c>
      <c r="D1091" s="7">
        <v>1089</v>
      </c>
      <c r="E1091" s="7">
        <f t="shared" si="51"/>
        <v>23.833600000000001</v>
      </c>
      <c r="F1091" s="7">
        <f t="shared" si="52"/>
        <v>0.7</v>
      </c>
      <c r="G1091" s="4">
        <f t="shared" si="53"/>
        <v>0.7</v>
      </c>
    </row>
    <row r="1092" spans="2:7">
      <c r="B1092" s="5" t="s">
        <v>1104</v>
      </c>
      <c r="C1092" s="6">
        <v>23035</v>
      </c>
      <c r="D1092" s="7">
        <v>1090</v>
      </c>
      <c r="E1092" s="7">
        <f t="shared" si="51"/>
        <v>23.849</v>
      </c>
      <c r="F1092" s="7">
        <f t="shared" si="52"/>
        <v>0.7</v>
      </c>
      <c r="G1092" s="4">
        <f t="shared" si="53"/>
        <v>0.7</v>
      </c>
    </row>
    <row r="1093" spans="2:7">
      <c r="B1093" s="5" t="s">
        <v>1105</v>
      </c>
      <c r="C1093" s="6">
        <v>23045</v>
      </c>
      <c r="D1093" s="7">
        <v>1091</v>
      </c>
      <c r="E1093" s="7">
        <f t="shared" si="51"/>
        <v>23.863</v>
      </c>
      <c r="F1093" s="7">
        <f t="shared" si="52"/>
        <v>0.7</v>
      </c>
      <c r="G1093" s="4">
        <f t="shared" si="53"/>
        <v>0.7</v>
      </c>
    </row>
    <row r="1094" spans="2:7">
      <c r="B1094" s="5" t="s">
        <v>1106</v>
      </c>
      <c r="C1094" s="6">
        <v>23045</v>
      </c>
      <c r="D1094" s="7">
        <v>1092</v>
      </c>
      <c r="E1094" s="7">
        <f t="shared" si="51"/>
        <v>23.863</v>
      </c>
      <c r="F1094" s="7">
        <f t="shared" si="52"/>
        <v>0.7</v>
      </c>
      <c r="G1094" s="4">
        <f t="shared" si="53"/>
        <v>0.7</v>
      </c>
    </row>
    <row r="1095" spans="2:7">
      <c r="B1095" s="5" t="s">
        <v>1107</v>
      </c>
      <c r="C1095" s="6">
        <v>23053</v>
      </c>
      <c r="D1095" s="7">
        <v>1093</v>
      </c>
      <c r="E1095" s="7">
        <f t="shared" si="51"/>
        <v>23.874199999999998</v>
      </c>
      <c r="F1095" s="7">
        <f t="shared" si="52"/>
        <v>0.7</v>
      </c>
      <c r="G1095" s="4">
        <f t="shared" si="53"/>
        <v>0.7</v>
      </c>
    </row>
    <row r="1096" spans="2:7">
      <c r="B1096" s="5" t="s">
        <v>1108</v>
      </c>
      <c r="C1096" s="6">
        <v>23063</v>
      </c>
      <c r="D1096" s="7">
        <v>1094</v>
      </c>
      <c r="E1096" s="7">
        <f t="shared" si="51"/>
        <v>23.888200000000001</v>
      </c>
      <c r="F1096" s="7">
        <f t="shared" si="52"/>
        <v>0.7</v>
      </c>
      <c r="G1096" s="4">
        <f t="shared" si="53"/>
        <v>0.7</v>
      </c>
    </row>
    <row r="1097" spans="2:7">
      <c r="B1097" s="5" t="s">
        <v>1109</v>
      </c>
      <c r="C1097" s="6">
        <v>23072</v>
      </c>
      <c r="D1097" s="7">
        <v>1095</v>
      </c>
      <c r="E1097" s="7">
        <f t="shared" si="51"/>
        <v>23.9008</v>
      </c>
      <c r="F1097" s="7">
        <f t="shared" si="52"/>
        <v>0.7</v>
      </c>
      <c r="G1097" s="4">
        <f t="shared" si="53"/>
        <v>0.7</v>
      </c>
    </row>
    <row r="1098" spans="2:7">
      <c r="B1098" s="5" t="s">
        <v>1110</v>
      </c>
      <c r="C1098" s="6">
        <v>23097</v>
      </c>
      <c r="D1098" s="7">
        <v>1096</v>
      </c>
      <c r="E1098" s="7">
        <f t="shared" si="51"/>
        <v>23.9358</v>
      </c>
      <c r="F1098" s="7">
        <f t="shared" si="52"/>
        <v>0.7</v>
      </c>
      <c r="G1098" s="4">
        <f t="shared" si="53"/>
        <v>0.7</v>
      </c>
    </row>
    <row r="1099" spans="2:7">
      <c r="B1099" s="5" t="s">
        <v>1111</v>
      </c>
      <c r="C1099" s="6">
        <v>23097</v>
      </c>
      <c r="D1099" s="7">
        <v>1097</v>
      </c>
      <c r="E1099" s="7">
        <f t="shared" si="51"/>
        <v>23.9358</v>
      </c>
      <c r="F1099" s="7">
        <f t="shared" si="52"/>
        <v>0.7</v>
      </c>
      <c r="G1099" s="4">
        <f t="shared" si="53"/>
        <v>0.7</v>
      </c>
    </row>
    <row r="1100" spans="2:7">
      <c r="B1100" s="5" t="s">
        <v>1112</v>
      </c>
      <c r="C1100" s="6">
        <v>23097</v>
      </c>
      <c r="D1100" s="7">
        <v>1098</v>
      </c>
      <c r="E1100" s="7">
        <f t="shared" si="51"/>
        <v>23.9358</v>
      </c>
      <c r="F1100" s="7">
        <f t="shared" si="52"/>
        <v>0.7</v>
      </c>
      <c r="G1100" s="4">
        <f t="shared" si="53"/>
        <v>0.7</v>
      </c>
    </row>
    <row r="1101" spans="2:7">
      <c r="B1101" s="5" t="s">
        <v>1113</v>
      </c>
      <c r="C1101" s="6">
        <v>23112</v>
      </c>
      <c r="D1101" s="7">
        <v>1099</v>
      </c>
      <c r="E1101" s="7">
        <f t="shared" si="51"/>
        <v>23.956800000000001</v>
      </c>
      <c r="F1101" s="7">
        <f t="shared" si="52"/>
        <v>0.7</v>
      </c>
      <c r="G1101" s="4">
        <f t="shared" si="53"/>
        <v>0.7</v>
      </c>
    </row>
    <row r="1102" spans="2:7">
      <c r="B1102" s="5" t="s">
        <v>1114</v>
      </c>
      <c r="C1102" s="6">
        <v>23116</v>
      </c>
      <c r="D1102" s="7">
        <v>1100</v>
      </c>
      <c r="E1102" s="7">
        <f t="shared" si="51"/>
        <v>23.962399999999999</v>
      </c>
      <c r="F1102" s="7">
        <f t="shared" si="52"/>
        <v>0.7</v>
      </c>
      <c r="G1102" s="4">
        <f t="shared" si="53"/>
        <v>0.7</v>
      </c>
    </row>
    <row r="1103" spans="2:7">
      <c r="B1103" s="5" t="s">
        <v>1115</v>
      </c>
      <c r="C1103" s="6">
        <v>23123</v>
      </c>
      <c r="D1103" s="7">
        <v>1101</v>
      </c>
      <c r="E1103" s="7">
        <f t="shared" si="51"/>
        <v>23.972200000000001</v>
      </c>
      <c r="F1103" s="7">
        <f t="shared" si="52"/>
        <v>0.7</v>
      </c>
      <c r="G1103" s="4">
        <f t="shared" si="53"/>
        <v>0.7</v>
      </c>
    </row>
    <row r="1104" spans="2:7">
      <c r="B1104" s="5" t="s">
        <v>1116</v>
      </c>
      <c r="C1104" s="6">
        <v>23135</v>
      </c>
      <c r="D1104" s="7">
        <v>1102</v>
      </c>
      <c r="E1104" s="7">
        <f t="shared" si="51"/>
        <v>23.989000000000001</v>
      </c>
      <c r="F1104" s="7">
        <f t="shared" si="52"/>
        <v>0.69999999999999984</v>
      </c>
      <c r="G1104" s="4">
        <f t="shared" si="53"/>
        <v>0.69999999999999984</v>
      </c>
    </row>
    <row r="1105" spans="2:7">
      <c r="B1105" s="5" t="s">
        <v>1117</v>
      </c>
      <c r="C1105" s="6">
        <v>23135</v>
      </c>
      <c r="D1105" s="7">
        <v>1103</v>
      </c>
      <c r="E1105" s="7">
        <f t="shared" si="51"/>
        <v>23.989000000000001</v>
      </c>
      <c r="F1105" s="7">
        <f t="shared" si="52"/>
        <v>0.69999999999999984</v>
      </c>
      <c r="G1105" s="4">
        <f t="shared" si="53"/>
        <v>0.69999999999999984</v>
      </c>
    </row>
    <row r="1106" spans="2:7">
      <c r="B1106" s="5" t="s">
        <v>1118</v>
      </c>
      <c r="C1106" s="6">
        <v>23146</v>
      </c>
      <c r="D1106" s="7">
        <v>1104</v>
      </c>
      <c r="E1106" s="7">
        <f t="shared" si="51"/>
        <v>24.0044</v>
      </c>
      <c r="F1106" s="7">
        <f t="shared" si="52"/>
        <v>0.69999999999999984</v>
      </c>
      <c r="G1106" s="4">
        <f t="shared" si="53"/>
        <v>0.69999999999999984</v>
      </c>
    </row>
    <row r="1107" spans="2:7">
      <c r="B1107" s="5" t="s">
        <v>1119</v>
      </c>
      <c r="C1107" s="6">
        <v>23146</v>
      </c>
      <c r="D1107" s="7">
        <v>1105</v>
      </c>
      <c r="E1107" s="7">
        <f t="shared" si="51"/>
        <v>24.0044</v>
      </c>
      <c r="F1107" s="7">
        <f t="shared" si="52"/>
        <v>0.69999999999999984</v>
      </c>
      <c r="G1107" s="4">
        <f t="shared" si="53"/>
        <v>0.69999999999999984</v>
      </c>
    </row>
    <row r="1108" spans="2:7">
      <c r="B1108" s="5" t="s">
        <v>1120</v>
      </c>
      <c r="C1108" s="6">
        <v>23172</v>
      </c>
      <c r="D1108" s="7">
        <v>1106</v>
      </c>
      <c r="E1108" s="7">
        <f t="shared" si="51"/>
        <v>24.040800000000001</v>
      </c>
      <c r="F1108" s="7">
        <f t="shared" si="52"/>
        <v>0.69999999999999984</v>
      </c>
      <c r="G1108" s="4">
        <f t="shared" si="53"/>
        <v>0.69999999999999984</v>
      </c>
    </row>
    <row r="1109" spans="2:7">
      <c r="B1109" s="5" t="s">
        <v>1121</v>
      </c>
      <c r="C1109" s="6">
        <v>23188</v>
      </c>
      <c r="D1109" s="7">
        <v>1107</v>
      </c>
      <c r="E1109" s="7">
        <f t="shared" si="51"/>
        <v>24.063199999999998</v>
      </c>
      <c r="F1109" s="7">
        <f t="shared" si="52"/>
        <v>0.7</v>
      </c>
      <c r="G1109" s="4">
        <f t="shared" si="53"/>
        <v>0.7</v>
      </c>
    </row>
    <row r="1110" spans="2:7">
      <c r="B1110" s="5" t="s">
        <v>1122</v>
      </c>
      <c r="C1110" s="6">
        <v>23194</v>
      </c>
      <c r="D1110" s="7">
        <v>1108</v>
      </c>
      <c r="E1110" s="7">
        <f t="shared" si="51"/>
        <v>24.0716</v>
      </c>
      <c r="F1110" s="7">
        <f t="shared" si="52"/>
        <v>0.70000000000000007</v>
      </c>
      <c r="G1110" s="4">
        <f t="shared" si="53"/>
        <v>0.70000000000000007</v>
      </c>
    </row>
    <row r="1111" spans="2:7">
      <c r="B1111" s="5" t="s">
        <v>1123</v>
      </c>
      <c r="C1111" s="6">
        <v>23194</v>
      </c>
      <c r="D1111" s="7">
        <v>1109</v>
      </c>
      <c r="E1111" s="7">
        <f t="shared" si="51"/>
        <v>24.0716</v>
      </c>
      <c r="F1111" s="7">
        <f t="shared" si="52"/>
        <v>0.70000000000000007</v>
      </c>
      <c r="G1111" s="4">
        <f t="shared" si="53"/>
        <v>0.70000000000000007</v>
      </c>
    </row>
    <row r="1112" spans="2:7">
      <c r="B1112" s="5" t="s">
        <v>1124</v>
      </c>
      <c r="C1112" s="6">
        <v>23204</v>
      </c>
      <c r="D1112" s="7">
        <v>1110</v>
      </c>
      <c r="E1112" s="7">
        <f t="shared" si="51"/>
        <v>24.085599999999999</v>
      </c>
      <c r="F1112" s="7">
        <f t="shared" si="52"/>
        <v>0.7</v>
      </c>
      <c r="G1112" s="4">
        <f t="shared" si="53"/>
        <v>0.7</v>
      </c>
    </row>
    <row r="1113" spans="2:7">
      <c r="B1113" s="5" t="s">
        <v>1125</v>
      </c>
      <c r="C1113" s="6">
        <v>23204</v>
      </c>
      <c r="D1113" s="7">
        <v>1111</v>
      </c>
      <c r="E1113" s="7">
        <f t="shared" si="51"/>
        <v>24.085599999999999</v>
      </c>
      <c r="F1113" s="7">
        <f t="shared" si="52"/>
        <v>0.7</v>
      </c>
      <c r="G1113" s="4">
        <f t="shared" si="53"/>
        <v>0.7</v>
      </c>
    </row>
    <row r="1114" spans="2:7">
      <c r="B1114" s="5" t="s">
        <v>1126</v>
      </c>
      <c r="C1114" s="6">
        <v>23252</v>
      </c>
      <c r="D1114" s="7">
        <v>1112</v>
      </c>
      <c r="E1114" s="7">
        <f t="shared" si="51"/>
        <v>24.152799999999999</v>
      </c>
      <c r="F1114" s="7">
        <f t="shared" si="52"/>
        <v>0.7</v>
      </c>
      <c r="G1114" s="4">
        <f t="shared" si="53"/>
        <v>0.7</v>
      </c>
    </row>
    <row r="1115" spans="2:7">
      <c r="B1115" s="5" t="s">
        <v>1127</v>
      </c>
      <c r="C1115" s="6">
        <v>23252</v>
      </c>
      <c r="D1115" s="7">
        <v>1113</v>
      </c>
      <c r="E1115" s="7">
        <f t="shared" si="51"/>
        <v>24.152799999999999</v>
      </c>
      <c r="F1115" s="7">
        <f t="shared" si="52"/>
        <v>0.7</v>
      </c>
      <c r="G1115" s="4">
        <f t="shared" si="53"/>
        <v>0.7</v>
      </c>
    </row>
    <row r="1116" spans="2:7">
      <c r="B1116" s="5" t="s">
        <v>1128</v>
      </c>
      <c r="C1116" s="6">
        <v>23261</v>
      </c>
      <c r="D1116" s="7">
        <v>1114</v>
      </c>
      <c r="E1116" s="7">
        <f t="shared" si="51"/>
        <v>24.165399999999998</v>
      </c>
      <c r="F1116" s="7">
        <f t="shared" si="52"/>
        <v>0.7</v>
      </c>
      <c r="G1116" s="4">
        <f t="shared" si="53"/>
        <v>0.7</v>
      </c>
    </row>
    <row r="1117" spans="2:7">
      <c r="B1117" s="5" t="s">
        <v>1129</v>
      </c>
      <c r="C1117" s="6">
        <v>23281</v>
      </c>
      <c r="D1117" s="7">
        <v>1115</v>
      </c>
      <c r="E1117" s="7">
        <f t="shared" si="51"/>
        <v>24.1934</v>
      </c>
      <c r="F1117" s="7">
        <f t="shared" si="52"/>
        <v>0.7</v>
      </c>
      <c r="G1117" s="4">
        <f t="shared" si="53"/>
        <v>0.7</v>
      </c>
    </row>
    <row r="1118" spans="2:7">
      <c r="B1118" s="5" t="s">
        <v>1130</v>
      </c>
      <c r="C1118" s="6">
        <v>23281</v>
      </c>
      <c r="D1118" s="7">
        <v>1116</v>
      </c>
      <c r="E1118" s="7">
        <f t="shared" si="51"/>
        <v>24.1934</v>
      </c>
      <c r="F1118" s="7">
        <f t="shared" si="52"/>
        <v>0.7</v>
      </c>
      <c r="G1118" s="4">
        <f t="shared" si="53"/>
        <v>0.7</v>
      </c>
    </row>
    <row r="1119" spans="2:7">
      <c r="B1119" s="5" t="s">
        <v>1131</v>
      </c>
      <c r="C1119" s="6">
        <v>23287</v>
      </c>
      <c r="D1119" s="7">
        <v>1117</v>
      </c>
      <c r="E1119" s="7">
        <f t="shared" si="51"/>
        <v>24.201799999999999</v>
      </c>
      <c r="F1119" s="7">
        <f t="shared" si="52"/>
        <v>0.7</v>
      </c>
      <c r="G1119" s="4">
        <f t="shared" si="53"/>
        <v>0.7</v>
      </c>
    </row>
    <row r="1120" spans="2:7">
      <c r="B1120" s="5" t="s">
        <v>1132</v>
      </c>
      <c r="C1120" s="6">
        <v>23292</v>
      </c>
      <c r="D1120" s="7">
        <v>1118</v>
      </c>
      <c r="E1120" s="7">
        <f t="shared" si="51"/>
        <v>24.2088</v>
      </c>
      <c r="F1120" s="7">
        <f t="shared" si="52"/>
        <v>0.7</v>
      </c>
      <c r="G1120" s="4">
        <f t="shared" si="53"/>
        <v>0.7</v>
      </c>
    </row>
    <row r="1121" spans="2:7">
      <c r="B1121" s="5" t="s">
        <v>1133</v>
      </c>
      <c r="C1121" s="6">
        <v>23292</v>
      </c>
      <c r="D1121" s="7">
        <v>1119</v>
      </c>
      <c r="E1121" s="7">
        <f t="shared" si="51"/>
        <v>24.2088</v>
      </c>
      <c r="F1121" s="7">
        <f t="shared" si="52"/>
        <v>0.7</v>
      </c>
      <c r="G1121" s="4">
        <f t="shared" si="53"/>
        <v>0.7</v>
      </c>
    </row>
    <row r="1122" spans="2:7">
      <c r="B1122" s="5" t="s">
        <v>1134</v>
      </c>
      <c r="C1122" s="6">
        <v>23299</v>
      </c>
      <c r="D1122" s="7">
        <v>1120</v>
      </c>
      <c r="E1122" s="7">
        <f t="shared" si="51"/>
        <v>24.218599999999999</v>
      </c>
      <c r="F1122" s="7">
        <f t="shared" si="52"/>
        <v>0.7</v>
      </c>
      <c r="G1122" s="4">
        <f t="shared" si="53"/>
        <v>0.7</v>
      </c>
    </row>
    <row r="1123" spans="2:7">
      <c r="B1123" s="5" t="s">
        <v>1135</v>
      </c>
      <c r="C1123" s="6">
        <v>23307</v>
      </c>
      <c r="D1123" s="7">
        <v>1121</v>
      </c>
      <c r="E1123" s="7">
        <f t="shared" si="51"/>
        <v>24.229800000000001</v>
      </c>
      <c r="F1123" s="7">
        <f t="shared" si="52"/>
        <v>0.7</v>
      </c>
      <c r="G1123" s="4">
        <f t="shared" si="53"/>
        <v>0.7</v>
      </c>
    </row>
    <row r="1124" spans="2:7">
      <c r="B1124" s="5" t="s">
        <v>1136</v>
      </c>
      <c r="C1124" s="6">
        <v>23307</v>
      </c>
      <c r="D1124" s="7">
        <v>1122</v>
      </c>
      <c r="E1124" s="7">
        <f t="shared" si="51"/>
        <v>24.229800000000001</v>
      </c>
      <c r="F1124" s="7">
        <f t="shared" si="52"/>
        <v>0.7</v>
      </c>
      <c r="G1124" s="4">
        <f t="shared" si="53"/>
        <v>0.7</v>
      </c>
    </row>
    <row r="1125" spans="2:7">
      <c r="B1125" s="5" t="s">
        <v>1137</v>
      </c>
      <c r="C1125" s="6">
        <v>23330</v>
      </c>
      <c r="D1125" s="7">
        <v>1123</v>
      </c>
      <c r="E1125" s="7">
        <f t="shared" si="51"/>
        <v>24.262</v>
      </c>
      <c r="F1125" s="7">
        <f t="shared" si="52"/>
        <v>0.7</v>
      </c>
      <c r="G1125" s="4">
        <f t="shared" si="53"/>
        <v>0.7</v>
      </c>
    </row>
    <row r="1126" spans="2:7">
      <c r="B1126" s="5" t="s">
        <v>1138</v>
      </c>
      <c r="C1126" s="6">
        <v>23338</v>
      </c>
      <c r="D1126" s="7">
        <v>1124</v>
      </c>
      <c r="E1126" s="7">
        <f t="shared" si="51"/>
        <v>24.273199999999999</v>
      </c>
      <c r="F1126" s="7">
        <f t="shared" si="52"/>
        <v>0.7</v>
      </c>
      <c r="G1126" s="4">
        <f t="shared" si="53"/>
        <v>0.7</v>
      </c>
    </row>
    <row r="1127" spans="2:7">
      <c r="B1127" s="5" t="s">
        <v>1139</v>
      </c>
      <c r="C1127" s="6">
        <v>23357</v>
      </c>
      <c r="D1127" s="7">
        <v>1125</v>
      </c>
      <c r="E1127" s="7">
        <f t="shared" si="51"/>
        <v>24.299800000000001</v>
      </c>
      <c r="F1127" s="7">
        <f t="shared" si="52"/>
        <v>0.7</v>
      </c>
      <c r="G1127" s="4">
        <f t="shared" si="53"/>
        <v>0.7</v>
      </c>
    </row>
    <row r="1128" spans="2:7">
      <c r="B1128" s="5" t="s">
        <v>1140</v>
      </c>
      <c r="C1128" s="6">
        <v>23357</v>
      </c>
      <c r="D1128" s="7">
        <v>1126</v>
      </c>
      <c r="E1128" s="7">
        <f t="shared" si="51"/>
        <v>24.299800000000001</v>
      </c>
      <c r="F1128" s="7">
        <f t="shared" si="52"/>
        <v>0.7</v>
      </c>
      <c r="G1128" s="4">
        <f t="shared" si="53"/>
        <v>0.7</v>
      </c>
    </row>
    <row r="1129" spans="2:7">
      <c r="B1129" s="5" t="s">
        <v>1141</v>
      </c>
      <c r="C1129" s="6">
        <v>23357</v>
      </c>
      <c r="D1129" s="7">
        <v>1127</v>
      </c>
      <c r="E1129" s="7">
        <f t="shared" si="51"/>
        <v>24.299800000000001</v>
      </c>
      <c r="F1129" s="7">
        <f t="shared" si="52"/>
        <v>0.7</v>
      </c>
      <c r="G1129" s="4">
        <f t="shared" si="53"/>
        <v>0.7</v>
      </c>
    </row>
    <row r="1130" spans="2:7">
      <c r="B1130" s="5" t="s">
        <v>1142</v>
      </c>
      <c r="C1130" s="6">
        <v>23381</v>
      </c>
      <c r="D1130" s="7">
        <v>1128</v>
      </c>
      <c r="E1130" s="7">
        <f t="shared" si="51"/>
        <v>24.333400000000001</v>
      </c>
      <c r="F1130" s="7">
        <f t="shared" si="52"/>
        <v>0.7</v>
      </c>
      <c r="G1130" s="4">
        <f t="shared" si="53"/>
        <v>0.7</v>
      </c>
    </row>
    <row r="1131" spans="2:7">
      <c r="B1131" s="5" t="s">
        <v>1143</v>
      </c>
      <c r="C1131" s="6">
        <v>23381</v>
      </c>
      <c r="D1131" s="7">
        <v>1129</v>
      </c>
      <c r="E1131" s="7">
        <f t="shared" si="51"/>
        <v>24.333400000000001</v>
      </c>
      <c r="F1131" s="7">
        <f t="shared" si="52"/>
        <v>0.7</v>
      </c>
      <c r="G1131" s="4">
        <f t="shared" si="53"/>
        <v>0.7</v>
      </c>
    </row>
    <row r="1132" spans="2:7">
      <c r="B1132" s="5" t="s">
        <v>1144</v>
      </c>
      <c r="C1132" s="6">
        <v>23381</v>
      </c>
      <c r="D1132" s="7">
        <v>1130</v>
      </c>
      <c r="E1132" s="7">
        <f t="shared" si="51"/>
        <v>24.333400000000001</v>
      </c>
      <c r="F1132" s="7">
        <f t="shared" si="52"/>
        <v>0.7</v>
      </c>
      <c r="G1132" s="4">
        <f t="shared" si="53"/>
        <v>0.7</v>
      </c>
    </row>
    <row r="1133" spans="2:7">
      <c r="B1133" s="5" t="s">
        <v>1145</v>
      </c>
      <c r="C1133" s="6">
        <v>23391</v>
      </c>
      <c r="D1133" s="7">
        <v>1131</v>
      </c>
      <c r="E1133" s="7">
        <f t="shared" si="51"/>
        <v>24.3474</v>
      </c>
      <c r="F1133" s="7">
        <f t="shared" si="52"/>
        <v>0.7</v>
      </c>
      <c r="G1133" s="4">
        <f t="shared" si="53"/>
        <v>0.7</v>
      </c>
    </row>
    <row r="1134" spans="2:7">
      <c r="B1134" s="5" t="s">
        <v>1146</v>
      </c>
      <c r="C1134" s="6">
        <v>23399</v>
      </c>
      <c r="D1134" s="7">
        <v>1132</v>
      </c>
      <c r="E1134" s="7">
        <f t="shared" si="51"/>
        <v>24.358599999999999</v>
      </c>
      <c r="F1134" s="7">
        <f t="shared" si="52"/>
        <v>0.7</v>
      </c>
      <c r="G1134" s="4">
        <f t="shared" si="53"/>
        <v>0.7</v>
      </c>
    </row>
    <row r="1135" spans="2:7">
      <c r="B1135" s="5" t="s">
        <v>1147</v>
      </c>
      <c r="C1135" s="6">
        <v>23423</v>
      </c>
      <c r="D1135" s="7">
        <v>1133</v>
      </c>
      <c r="E1135" s="7">
        <f t="shared" si="51"/>
        <v>24.392199999999999</v>
      </c>
      <c r="F1135" s="7">
        <f t="shared" si="52"/>
        <v>0.7</v>
      </c>
      <c r="G1135" s="4">
        <f t="shared" si="53"/>
        <v>0.7</v>
      </c>
    </row>
    <row r="1136" spans="2:7">
      <c r="B1136" s="5" t="s">
        <v>1148</v>
      </c>
      <c r="C1136" s="6">
        <v>23434</v>
      </c>
      <c r="D1136" s="7">
        <v>1134</v>
      </c>
      <c r="E1136" s="7">
        <f t="shared" si="51"/>
        <v>24.407599999999999</v>
      </c>
      <c r="F1136" s="7">
        <f t="shared" si="52"/>
        <v>0.7</v>
      </c>
      <c r="G1136" s="4">
        <f t="shared" si="53"/>
        <v>0.7</v>
      </c>
    </row>
    <row r="1137" spans="2:7">
      <c r="B1137" s="5" t="s">
        <v>1149</v>
      </c>
      <c r="C1137" s="6">
        <v>23434</v>
      </c>
      <c r="D1137" s="7">
        <v>1135</v>
      </c>
      <c r="E1137" s="7">
        <f t="shared" si="51"/>
        <v>24.407599999999999</v>
      </c>
      <c r="F1137" s="7">
        <f t="shared" si="52"/>
        <v>0.7</v>
      </c>
      <c r="G1137" s="4">
        <f t="shared" si="53"/>
        <v>0.7</v>
      </c>
    </row>
    <row r="1138" spans="2:7">
      <c r="B1138" s="5" t="s">
        <v>1150</v>
      </c>
      <c r="C1138" s="6">
        <v>23454</v>
      </c>
      <c r="D1138" s="7">
        <v>1136</v>
      </c>
      <c r="E1138" s="7">
        <f t="shared" si="51"/>
        <v>24.435600000000001</v>
      </c>
      <c r="F1138" s="7">
        <f t="shared" si="52"/>
        <v>0.7</v>
      </c>
      <c r="G1138" s="4">
        <f t="shared" si="53"/>
        <v>0.7</v>
      </c>
    </row>
    <row r="1139" spans="2:7">
      <c r="B1139" s="5" t="s">
        <v>1151</v>
      </c>
      <c r="C1139" s="6">
        <v>23467</v>
      </c>
      <c r="D1139" s="7">
        <v>1137</v>
      </c>
      <c r="E1139" s="7">
        <f t="shared" si="51"/>
        <v>24.453800000000001</v>
      </c>
      <c r="F1139" s="7">
        <f t="shared" si="52"/>
        <v>0.7</v>
      </c>
      <c r="G1139" s="4">
        <f t="shared" si="53"/>
        <v>0.7</v>
      </c>
    </row>
    <row r="1140" spans="2:7">
      <c r="B1140" s="5" t="s">
        <v>1152</v>
      </c>
      <c r="C1140" s="6">
        <v>23467</v>
      </c>
      <c r="D1140" s="7">
        <v>1138</v>
      </c>
      <c r="E1140" s="7">
        <f t="shared" si="51"/>
        <v>24.453800000000001</v>
      </c>
      <c r="F1140" s="7">
        <f t="shared" si="52"/>
        <v>0.7</v>
      </c>
      <c r="G1140" s="4">
        <f t="shared" si="53"/>
        <v>0.7</v>
      </c>
    </row>
    <row r="1141" spans="2:7">
      <c r="B1141" s="5" t="s">
        <v>1153</v>
      </c>
      <c r="C1141" s="6">
        <v>23477</v>
      </c>
      <c r="D1141" s="7">
        <v>1139</v>
      </c>
      <c r="E1141" s="7">
        <f t="shared" si="51"/>
        <v>24.4678</v>
      </c>
      <c r="F1141" s="7">
        <f t="shared" si="52"/>
        <v>0.7</v>
      </c>
      <c r="G1141" s="4">
        <f t="shared" si="53"/>
        <v>0.7</v>
      </c>
    </row>
    <row r="1142" spans="2:7">
      <c r="B1142" s="5" t="s">
        <v>1154</v>
      </c>
      <c r="C1142" s="6">
        <v>23483</v>
      </c>
      <c r="D1142" s="7">
        <v>1140</v>
      </c>
      <c r="E1142" s="7">
        <f t="shared" si="51"/>
        <v>24.476199999999999</v>
      </c>
      <c r="F1142" s="7">
        <f t="shared" si="52"/>
        <v>0.7</v>
      </c>
      <c r="G1142" s="4">
        <f t="shared" si="53"/>
        <v>0.7</v>
      </c>
    </row>
    <row r="1143" spans="2:7">
      <c r="B1143" s="5" t="s">
        <v>1155</v>
      </c>
      <c r="C1143" s="6">
        <v>23483</v>
      </c>
      <c r="D1143" s="7">
        <v>1141</v>
      </c>
      <c r="E1143" s="7">
        <f t="shared" si="51"/>
        <v>24.476199999999999</v>
      </c>
      <c r="F1143" s="7">
        <f t="shared" si="52"/>
        <v>0.7</v>
      </c>
      <c r="G1143" s="4">
        <f t="shared" si="53"/>
        <v>0.7</v>
      </c>
    </row>
    <row r="1144" spans="2:7">
      <c r="B1144" s="5" t="s">
        <v>1156</v>
      </c>
      <c r="C1144" s="6">
        <v>23499</v>
      </c>
      <c r="D1144" s="7">
        <v>1142</v>
      </c>
      <c r="E1144" s="7">
        <f t="shared" si="51"/>
        <v>24.4986</v>
      </c>
      <c r="F1144" s="7">
        <f t="shared" si="52"/>
        <v>0.7</v>
      </c>
      <c r="G1144" s="4">
        <f t="shared" si="53"/>
        <v>0.7</v>
      </c>
    </row>
    <row r="1145" spans="2:7">
      <c r="B1145" s="5" t="s">
        <v>1157</v>
      </c>
      <c r="C1145" s="6">
        <v>23499</v>
      </c>
      <c r="D1145" s="7">
        <v>1143</v>
      </c>
      <c r="E1145" s="7">
        <f t="shared" si="51"/>
        <v>24.4986</v>
      </c>
      <c r="F1145" s="7">
        <f t="shared" si="52"/>
        <v>0.7</v>
      </c>
      <c r="G1145" s="4">
        <f t="shared" si="53"/>
        <v>0.7</v>
      </c>
    </row>
    <row r="1146" spans="2:7">
      <c r="B1146" s="5" t="s">
        <v>1158</v>
      </c>
      <c r="C1146" s="6">
        <v>23507</v>
      </c>
      <c r="D1146" s="7">
        <v>1144</v>
      </c>
      <c r="E1146" s="7">
        <f t="shared" si="51"/>
        <v>24.509799999999998</v>
      </c>
      <c r="F1146" s="7">
        <f t="shared" si="52"/>
        <v>0.7</v>
      </c>
      <c r="G1146" s="4">
        <f t="shared" si="53"/>
        <v>0.7</v>
      </c>
    </row>
    <row r="1147" spans="2:7">
      <c r="B1147" s="5" t="s">
        <v>1159</v>
      </c>
      <c r="C1147" s="6">
        <v>23507</v>
      </c>
      <c r="D1147" s="7">
        <v>1145</v>
      </c>
      <c r="E1147" s="7">
        <f t="shared" si="51"/>
        <v>24.509799999999998</v>
      </c>
      <c r="F1147" s="7">
        <f t="shared" si="52"/>
        <v>0.7</v>
      </c>
      <c r="G1147" s="4">
        <f t="shared" si="53"/>
        <v>0.7</v>
      </c>
    </row>
    <row r="1148" spans="2:7">
      <c r="B1148" s="5" t="s">
        <v>1160</v>
      </c>
      <c r="C1148" s="6">
        <v>23527</v>
      </c>
      <c r="D1148" s="7">
        <v>1146</v>
      </c>
      <c r="E1148" s="7">
        <f t="shared" si="51"/>
        <v>24.537800000000001</v>
      </c>
      <c r="F1148" s="7">
        <f t="shared" si="52"/>
        <v>0.7</v>
      </c>
      <c r="G1148" s="4">
        <f t="shared" si="53"/>
        <v>0.7</v>
      </c>
    </row>
    <row r="1149" spans="2:7">
      <c r="B1149" s="5" t="s">
        <v>1161</v>
      </c>
      <c r="C1149" s="6">
        <v>23546</v>
      </c>
      <c r="D1149" s="7">
        <v>1147</v>
      </c>
      <c r="E1149" s="7">
        <f t="shared" si="51"/>
        <v>24.564399999999999</v>
      </c>
      <c r="F1149" s="7">
        <f t="shared" si="52"/>
        <v>0.7</v>
      </c>
      <c r="G1149" s="4">
        <f t="shared" si="53"/>
        <v>0.7</v>
      </c>
    </row>
    <row r="1150" spans="2:7">
      <c r="B1150" s="5" t="s">
        <v>1162</v>
      </c>
      <c r="C1150" s="6">
        <v>23560</v>
      </c>
      <c r="D1150" s="7">
        <v>1148</v>
      </c>
      <c r="E1150" s="7">
        <f t="shared" si="51"/>
        <v>24.584</v>
      </c>
      <c r="F1150" s="7">
        <f t="shared" si="52"/>
        <v>0.7</v>
      </c>
      <c r="G1150" s="4">
        <f t="shared" si="53"/>
        <v>0.7</v>
      </c>
    </row>
    <row r="1151" spans="2:7">
      <c r="B1151" s="5" t="s">
        <v>1163</v>
      </c>
      <c r="C1151" s="6">
        <v>23576</v>
      </c>
      <c r="D1151" s="7">
        <v>1149</v>
      </c>
      <c r="E1151" s="7">
        <f t="shared" si="51"/>
        <v>24.606400000000001</v>
      </c>
      <c r="F1151" s="7">
        <f t="shared" si="52"/>
        <v>0.7</v>
      </c>
      <c r="G1151" s="4">
        <f t="shared" si="53"/>
        <v>0.7</v>
      </c>
    </row>
    <row r="1152" spans="2:7">
      <c r="B1152" s="5" t="s">
        <v>1164</v>
      </c>
      <c r="C1152" s="6">
        <v>23589</v>
      </c>
      <c r="D1152" s="7">
        <v>1150</v>
      </c>
      <c r="E1152" s="7">
        <f t="shared" si="51"/>
        <v>24.624600000000001</v>
      </c>
      <c r="F1152" s="7">
        <f t="shared" si="52"/>
        <v>0.7</v>
      </c>
      <c r="G1152" s="4">
        <f t="shared" si="53"/>
        <v>0.7</v>
      </c>
    </row>
    <row r="1153" spans="2:7">
      <c r="B1153" s="5" t="s">
        <v>1165</v>
      </c>
      <c r="C1153" s="6">
        <v>23615</v>
      </c>
      <c r="D1153" s="7">
        <v>1151</v>
      </c>
      <c r="E1153" s="7">
        <f t="shared" si="51"/>
        <v>24.661000000000001</v>
      </c>
      <c r="F1153" s="7">
        <f t="shared" si="52"/>
        <v>0.7</v>
      </c>
      <c r="G1153" s="4">
        <f t="shared" si="53"/>
        <v>0.7</v>
      </c>
    </row>
    <row r="1154" spans="2:7">
      <c r="B1154" s="5" t="s">
        <v>1166</v>
      </c>
      <c r="C1154" s="6">
        <v>23631</v>
      </c>
      <c r="D1154" s="7">
        <v>1152</v>
      </c>
      <c r="E1154" s="7">
        <f t="shared" ref="E1154:E1217" si="54">(C1154-$K$16)*$K$17</f>
        <v>24.683399999999999</v>
      </c>
      <c r="F1154" s="7">
        <f t="shared" ref="F1154:F1217" si="55">($M$13*EXP(E1154)+$M$14*EXP(-E1154))/(EXP(E1154)+EXP(-E1154))</f>
        <v>0.7</v>
      </c>
      <c r="G1154" s="4">
        <f t="shared" ref="G1154:G1217" si="56">IF(A1154="br",IF(C1154&lt;=$K$17,$M$16,F1154),IF(C1154&lt;=$K$17,$M$16,F1154))</f>
        <v>0.7</v>
      </c>
    </row>
    <row r="1155" spans="2:7">
      <c r="B1155" s="5" t="s">
        <v>1167</v>
      </c>
      <c r="C1155" s="6">
        <v>23631</v>
      </c>
      <c r="D1155" s="7">
        <v>1153</v>
      </c>
      <c r="E1155" s="7">
        <f t="shared" si="54"/>
        <v>24.683399999999999</v>
      </c>
      <c r="F1155" s="7">
        <f t="shared" si="55"/>
        <v>0.7</v>
      </c>
      <c r="G1155" s="4">
        <f t="shared" si="56"/>
        <v>0.7</v>
      </c>
    </row>
    <row r="1156" spans="2:7">
      <c r="B1156" s="5" t="s">
        <v>1168</v>
      </c>
      <c r="C1156" s="6">
        <v>23631</v>
      </c>
      <c r="D1156" s="7">
        <v>1154</v>
      </c>
      <c r="E1156" s="7">
        <f t="shared" si="54"/>
        <v>24.683399999999999</v>
      </c>
      <c r="F1156" s="7">
        <f t="shared" si="55"/>
        <v>0.7</v>
      </c>
      <c r="G1156" s="4">
        <f t="shared" si="56"/>
        <v>0.7</v>
      </c>
    </row>
    <row r="1157" spans="2:7">
      <c r="B1157" s="5" t="s">
        <v>1169</v>
      </c>
      <c r="C1157" s="6">
        <v>23649</v>
      </c>
      <c r="D1157" s="7">
        <v>1155</v>
      </c>
      <c r="E1157" s="7">
        <f t="shared" si="54"/>
        <v>24.708600000000001</v>
      </c>
      <c r="F1157" s="7">
        <f t="shared" si="55"/>
        <v>0.69999999999999984</v>
      </c>
      <c r="G1157" s="4">
        <f t="shared" si="56"/>
        <v>0.69999999999999984</v>
      </c>
    </row>
    <row r="1158" spans="2:7">
      <c r="B1158" s="5" t="s">
        <v>1170</v>
      </c>
      <c r="C1158" s="6">
        <v>23649</v>
      </c>
      <c r="D1158" s="7">
        <v>1156</v>
      </c>
      <c r="E1158" s="7">
        <f t="shared" si="54"/>
        <v>24.708600000000001</v>
      </c>
      <c r="F1158" s="7">
        <f t="shared" si="55"/>
        <v>0.69999999999999984</v>
      </c>
      <c r="G1158" s="4">
        <f t="shared" si="56"/>
        <v>0.69999999999999984</v>
      </c>
    </row>
    <row r="1159" spans="2:7">
      <c r="B1159" s="5" t="s">
        <v>1171</v>
      </c>
      <c r="C1159" s="6">
        <v>23666</v>
      </c>
      <c r="D1159" s="7">
        <v>1157</v>
      </c>
      <c r="E1159" s="7">
        <f t="shared" si="54"/>
        <v>24.732399999999998</v>
      </c>
      <c r="F1159" s="7">
        <f t="shared" si="55"/>
        <v>0.7</v>
      </c>
      <c r="G1159" s="4">
        <f t="shared" si="56"/>
        <v>0.7</v>
      </c>
    </row>
    <row r="1160" spans="2:7">
      <c r="B1160" s="5" t="s">
        <v>1172</v>
      </c>
      <c r="C1160" s="6">
        <v>23677</v>
      </c>
      <c r="D1160" s="7">
        <v>1158</v>
      </c>
      <c r="E1160" s="7">
        <f t="shared" si="54"/>
        <v>24.747799999999998</v>
      </c>
      <c r="F1160" s="7">
        <f t="shared" si="55"/>
        <v>0.7</v>
      </c>
      <c r="G1160" s="4">
        <f t="shared" si="56"/>
        <v>0.7</v>
      </c>
    </row>
    <row r="1161" spans="2:7">
      <c r="B1161" s="5" t="s">
        <v>1173</v>
      </c>
      <c r="C1161" s="6">
        <v>23677</v>
      </c>
      <c r="D1161" s="7">
        <v>1159</v>
      </c>
      <c r="E1161" s="7">
        <f t="shared" si="54"/>
        <v>24.747799999999998</v>
      </c>
      <c r="F1161" s="7">
        <f t="shared" si="55"/>
        <v>0.7</v>
      </c>
      <c r="G1161" s="4">
        <f t="shared" si="56"/>
        <v>0.7</v>
      </c>
    </row>
    <row r="1162" spans="2:7">
      <c r="B1162" s="5" t="s">
        <v>1174</v>
      </c>
      <c r="C1162" s="6">
        <v>23692</v>
      </c>
      <c r="D1162" s="7">
        <v>1160</v>
      </c>
      <c r="E1162" s="7">
        <f t="shared" si="54"/>
        <v>24.768799999999999</v>
      </c>
      <c r="F1162" s="7">
        <f t="shared" si="55"/>
        <v>0.7</v>
      </c>
      <c r="G1162" s="4">
        <f t="shared" si="56"/>
        <v>0.7</v>
      </c>
    </row>
    <row r="1163" spans="2:7">
      <c r="B1163" s="5" t="s">
        <v>1175</v>
      </c>
      <c r="C1163" s="6">
        <v>23692</v>
      </c>
      <c r="D1163" s="7">
        <v>1161</v>
      </c>
      <c r="E1163" s="7">
        <f t="shared" si="54"/>
        <v>24.768799999999999</v>
      </c>
      <c r="F1163" s="7">
        <f t="shared" si="55"/>
        <v>0.7</v>
      </c>
      <c r="G1163" s="4">
        <f t="shared" si="56"/>
        <v>0.7</v>
      </c>
    </row>
    <row r="1164" spans="2:7">
      <c r="B1164" s="5" t="s">
        <v>1176</v>
      </c>
      <c r="C1164" s="6">
        <v>23703</v>
      </c>
      <c r="D1164" s="7">
        <v>1162</v>
      </c>
      <c r="E1164" s="7">
        <f t="shared" si="54"/>
        <v>24.784199999999998</v>
      </c>
      <c r="F1164" s="7">
        <f t="shared" si="55"/>
        <v>0.7</v>
      </c>
      <c r="G1164" s="4">
        <f t="shared" si="56"/>
        <v>0.7</v>
      </c>
    </row>
    <row r="1165" spans="2:7">
      <c r="B1165" s="5" t="s">
        <v>1177</v>
      </c>
      <c r="C1165" s="6">
        <v>23703</v>
      </c>
      <c r="D1165" s="7">
        <v>1163</v>
      </c>
      <c r="E1165" s="7">
        <f t="shared" si="54"/>
        <v>24.784199999999998</v>
      </c>
      <c r="F1165" s="7">
        <f t="shared" si="55"/>
        <v>0.7</v>
      </c>
      <c r="G1165" s="4">
        <f t="shared" si="56"/>
        <v>0.7</v>
      </c>
    </row>
    <row r="1166" spans="2:7">
      <c r="B1166" s="5" t="s">
        <v>1178</v>
      </c>
      <c r="C1166" s="6">
        <v>23703</v>
      </c>
      <c r="D1166" s="7">
        <v>1164</v>
      </c>
      <c r="E1166" s="7">
        <f t="shared" si="54"/>
        <v>24.784199999999998</v>
      </c>
      <c r="F1166" s="7">
        <f t="shared" si="55"/>
        <v>0.7</v>
      </c>
      <c r="G1166" s="4">
        <f t="shared" si="56"/>
        <v>0.7</v>
      </c>
    </row>
    <row r="1167" spans="2:7">
      <c r="B1167" s="5" t="s">
        <v>1179</v>
      </c>
      <c r="C1167" s="6">
        <v>23703</v>
      </c>
      <c r="D1167" s="7">
        <v>1165</v>
      </c>
      <c r="E1167" s="7">
        <f t="shared" si="54"/>
        <v>24.784199999999998</v>
      </c>
      <c r="F1167" s="7">
        <f t="shared" si="55"/>
        <v>0.7</v>
      </c>
      <c r="G1167" s="4">
        <f t="shared" si="56"/>
        <v>0.7</v>
      </c>
    </row>
    <row r="1168" spans="2:7">
      <c r="B1168" s="5" t="s">
        <v>1180</v>
      </c>
      <c r="C1168" s="6">
        <v>23732</v>
      </c>
      <c r="D1168" s="7">
        <v>1166</v>
      </c>
      <c r="E1168" s="7">
        <f t="shared" si="54"/>
        <v>24.8248</v>
      </c>
      <c r="F1168" s="7">
        <f t="shared" si="55"/>
        <v>0.70000000000000007</v>
      </c>
      <c r="G1168" s="4">
        <f t="shared" si="56"/>
        <v>0.70000000000000007</v>
      </c>
    </row>
    <row r="1169" spans="2:7">
      <c r="B1169" s="5" t="s">
        <v>1181</v>
      </c>
      <c r="C1169" s="6">
        <v>23732</v>
      </c>
      <c r="D1169" s="7">
        <v>1167</v>
      </c>
      <c r="E1169" s="7">
        <f t="shared" si="54"/>
        <v>24.8248</v>
      </c>
      <c r="F1169" s="7">
        <f t="shared" si="55"/>
        <v>0.70000000000000007</v>
      </c>
      <c r="G1169" s="4">
        <f t="shared" si="56"/>
        <v>0.70000000000000007</v>
      </c>
    </row>
    <row r="1170" spans="2:7">
      <c r="B1170" s="5" t="s">
        <v>1182</v>
      </c>
      <c r="C1170" s="6">
        <v>23741</v>
      </c>
      <c r="D1170" s="7">
        <v>1168</v>
      </c>
      <c r="E1170" s="7">
        <f t="shared" si="54"/>
        <v>24.837399999999999</v>
      </c>
      <c r="F1170" s="7">
        <f t="shared" si="55"/>
        <v>0.70000000000000007</v>
      </c>
      <c r="G1170" s="4">
        <f t="shared" si="56"/>
        <v>0.70000000000000007</v>
      </c>
    </row>
    <row r="1171" spans="2:7">
      <c r="B1171" s="5" t="s">
        <v>1183</v>
      </c>
      <c r="C1171" s="6">
        <v>23741</v>
      </c>
      <c r="D1171" s="7">
        <v>1169</v>
      </c>
      <c r="E1171" s="7">
        <f t="shared" si="54"/>
        <v>24.837399999999999</v>
      </c>
      <c r="F1171" s="7">
        <f t="shared" si="55"/>
        <v>0.70000000000000007</v>
      </c>
      <c r="G1171" s="4">
        <f t="shared" si="56"/>
        <v>0.70000000000000007</v>
      </c>
    </row>
    <row r="1172" spans="2:7">
      <c r="B1172" s="5" t="s">
        <v>1184</v>
      </c>
      <c r="C1172" s="6">
        <v>23750</v>
      </c>
      <c r="D1172" s="7">
        <v>1170</v>
      </c>
      <c r="E1172" s="7">
        <f t="shared" si="54"/>
        <v>24.85</v>
      </c>
      <c r="F1172" s="7">
        <f t="shared" si="55"/>
        <v>0.7</v>
      </c>
      <c r="G1172" s="4">
        <f t="shared" si="56"/>
        <v>0.7</v>
      </c>
    </row>
    <row r="1173" spans="2:7">
      <c r="B1173" s="5" t="s">
        <v>1185</v>
      </c>
      <c r="C1173" s="6">
        <v>23761</v>
      </c>
      <c r="D1173" s="7">
        <v>1171</v>
      </c>
      <c r="E1173" s="7">
        <f t="shared" si="54"/>
        <v>24.865400000000001</v>
      </c>
      <c r="F1173" s="7">
        <f t="shared" si="55"/>
        <v>0.7</v>
      </c>
      <c r="G1173" s="4">
        <f t="shared" si="56"/>
        <v>0.7</v>
      </c>
    </row>
    <row r="1174" spans="2:7">
      <c r="B1174" s="5" t="s">
        <v>1186</v>
      </c>
      <c r="C1174" s="6">
        <v>23773</v>
      </c>
      <c r="D1174" s="7">
        <v>1172</v>
      </c>
      <c r="E1174" s="7">
        <f t="shared" si="54"/>
        <v>24.882200000000001</v>
      </c>
      <c r="F1174" s="7">
        <f t="shared" si="55"/>
        <v>0.7</v>
      </c>
      <c r="G1174" s="4">
        <f t="shared" si="56"/>
        <v>0.7</v>
      </c>
    </row>
    <row r="1175" spans="2:7">
      <c r="B1175" s="5" t="s">
        <v>1187</v>
      </c>
      <c r="C1175" s="6">
        <v>23773</v>
      </c>
      <c r="D1175" s="7">
        <v>1173</v>
      </c>
      <c r="E1175" s="7">
        <f t="shared" si="54"/>
        <v>24.882200000000001</v>
      </c>
      <c r="F1175" s="7">
        <f t="shared" si="55"/>
        <v>0.7</v>
      </c>
      <c r="G1175" s="4">
        <f t="shared" si="56"/>
        <v>0.7</v>
      </c>
    </row>
    <row r="1176" spans="2:7">
      <c r="B1176" s="5" t="s">
        <v>1188</v>
      </c>
      <c r="C1176" s="6">
        <v>23773</v>
      </c>
      <c r="D1176" s="7">
        <v>1174</v>
      </c>
      <c r="E1176" s="7">
        <f t="shared" si="54"/>
        <v>24.882200000000001</v>
      </c>
      <c r="F1176" s="7">
        <f t="shared" si="55"/>
        <v>0.7</v>
      </c>
      <c r="G1176" s="4">
        <f t="shared" si="56"/>
        <v>0.7</v>
      </c>
    </row>
    <row r="1177" spans="2:7">
      <c r="B1177" s="5" t="s">
        <v>1189</v>
      </c>
      <c r="C1177" s="6">
        <v>23803</v>
      </c>
      <c r="D1177" s="7">
        <v>1175</v>
      </c>
      <c r="E1177" s="7">
        <f t="shared" si="54"/>
        <v>24.924199999999999</v>
      </c>
      <c r="F1177" s="7">
        <f t="shared" si="55"/>
        <v>0.7</v>
      </c>
      <c r="G1177" s="4">
        <f t="shared" si="56"/>
        <v>0.7</v>
      </c>
    </row>
    <row r="1178" spans="2:7">
      <c r="B1178" s="5" t="s">
        <v>1190</v>
      </c>
      <c r="C1178" s="6">
        <v>23831</v>
      </c>
      <c r="D1178" s="7">
        <v>1176</v>
      </c>
      <c r="E1178" s="7">
        <f t="shared" si="54"/>
        <v>24.9634</v>
      </c>
      <c r="F1178" s="7">
        <f t="shared" si="55"/>
        <v>0.7</v>
      </c>
      <c r="G1178" s="4">
        <f t="shared" si="56"/>
        <v>0.7</v>
      </c>
    </row>
    <row r="1179" spans="2:7">
      <c r="B1179" s="5" t="s">
        <v>1191</v>
      </c>
      <c r="C1179" s="6">
        <v>23842</v>
      </c>
      <c r="D1179" s="7">
        <v>1177</v>
      </c>
      <c r="E1179" s="7">
        <f t="shared" si="54"/>
        <v>24.9788</v>
      </c>
      <c r="F1179" s="7">
        <f t="shared" si="55"/>
        <v>0.7</v>
      </c>
      <c r="G1179" s="4">
        <f t="shared" si="56"/>
        <v>0.7</v>
      </c>
    </row>
    <row r="1180" spans="2:7">
      <c r="B1180" s="5" t="s">
        <v>1192</v>
      </c>
      <c r="C1180" s="6">
        <v>23866</v>
      </c>
      <c r="D1180" s="7">
        <v>1178</v>
      </c>
      <c r="E1180" s="7">
        <f t="shared" si="54"/>
        <v>25.0124</v>
      </c>
      <c r="F1180" s="7">
        <f t="shared" si="55"/>
        <v>0.7</v>
      </c>
      <c r="G1180" s="4">
        <f t="shared" si="56"/>
        <v>0.7</v>
      </c>
    </row>
    <row r="1181" spans="2:7">
      <c r="B1181" s="5" t="s">
        <v>1193</v>
      </c>
      <c r="C1181" s="6">
        <v>23866</v>
      </c>
      <c r="D1181" s="7">
        <v>1179</v>
      </c>
      <c r="E1181" s="7">
        <f t="shared" si="54"/>
        <v>25.0124</v>
      </c>
      <c r="F1181" s="7">
        <f t="shared" si="55"/>
        <v>0.7</v>
      </c>
      <c r="G1181" s="4">
        <f t="shared" si="56"/>
        <v>0.7</v>
      </c>
    </row>
    <row r="1182" spans="2:7">
      <c r="B1182" s="5" t="s">
        <v>1194</v>
      </c>
      <c r="C1182" s="6">
        <v>23866</v>
      </c>
      <c r="D1182" s="7">
        <v>1180</v>
      </c>
      <c r="E1182" s="7">
        <f t="shared" si="54"/>
        <v>25.0124</v>
      </c>
      <c r="F1182" s="7">
        <f t="shared" si="55"/>
        <v>0.7</v>
      </c>
      <c r="G1182" s="4">
        <f t="shared" si="56"/>
        <v>0.7</v>
      </c>
    </row>
    <row r="1183" spans="2:7">
      <c r="B1183" s="5" t="s">
        <v>1195</v>
      </c>
      <c r="C1183" s="6">
        <v>23887</v>
      </c>
      <c r="D1183" s="7">
        <v>1181</v>
      </c>
      <c r="E1183" s="7">
        <f t="shared" si="54"/>
        <v>25.041799999999999</v>
      </c>
      <c r="F1183" s="7">
        <f t="shared" si="55"/>
        <v>0.7</v>
      </c>
      <c r="G1183" s="4">
        <f t="shared" si="56"/>
        <v>0.7</v>
      </c>
    </row>
    <row r="1184" spans="2:7">
      <c r="B1184" s="5" t="s">
        <v>1196</v>
      </c>
      <c r="C1184" s="6">
        <v>23895</v>
      </c>
      <c r="D1184" s="7">
        <v>1182</v>
      </c>
      <c r="E1184" s="7">
        <f t="shared" si="54"/>
        <v>25.053000000000001</v>
      </c>
      <c r="F1184" s="7">
        <f t="shared" si="55"/>
        <v>0.7</v>
      </c>
      <c r="G1184" s="4">
        <f t="shared" si="56"/>
        <v>0.7</v>
      </c>
    </row>
    <row r="1185" spans="2:7">
      <c r="B1185" s="5" t="s">
        <v>1197</v>
      </c>
      <c r="C1185" s="6">
        <v>23935</v>
      </c>
      <c r="D1185" s="7">
        <v>1183</v>
      </c>
      <c r="E1185" s="7">
        <f t="shared" si="54"/>
        <v>25.108999999999998</v>
      </c>
      <c r="F1185" s="7">
        <f t="shared" si="55"/>
        <v>0.7</v>
      </c>
      <c r="G1185" s="4">
        <f t="shared" si="56"/>
        <v>0.7</v>
      </c>
    </row>
    <row r="1186" spans="2:7">
      <c r="B1186" s="5" t="s">
        <v>1198</v>
      </c>
      <c r="C1186" s="6">
        <v>23935</v>
      </c>
      <c r="D1186" s="7">
        <v>1184</v>
      </c>
      <c r="E1186" s="7">
        <f t="shared" si="54"/>
        <v>25.108999999999998</v>
      </c>
      <c r="F1186" s="7">
        <f t="shared" si="55"/>
        <v>0.7</v>
      </c>
      <c r="G1186" s="4">
        <f t="shared" si="56"/>
        <v>0.7</v>
      </c>
    </row>
    <row r="1187" spans="2:7">
      <c r="B1187" s="5" t="s">
        <v>1199</v>
      </c>
      <c r="C1187" s="6">
        <v>23940</v>
      </c>
      <c r="D1187" s="7">
        <v>1185</v>
      </c>
      <c r="E1187" s="7">
        <f t="shared" si="54"/>
        <v>25.116</v>
      </c>
      <c r="F1187" s="7">
        <f t="shared" si="55"/>
        <v>0.7</v>
      </c>
      <c r="G1187" s="4">
        <f t="shared" si="56"/>
        <v>0.7</v>
      </c>
    </row>
    <row r="1188" spans="2:7">
      <c r="B1188" s="5" t="s">
        <v>1200</v>
      </c>
      <c r="C1188" s="6">
        <v>23972</v>
      </c>
      <c r="D1188" s="7">
        <v>1186</v>
      </c>
      <c r="E1188" s="7">
        <f t="shared" si="54"/>
        <v>25.160799999999998</v>
      </c>
      <c r="F1188" s="7">
        <f t="shared" si="55"/>
        <v>0.7</v>
      </c>
      <c r="G1188" s="4">
        <f t="shared" si="56"/>
        <v>0.7</v>
      </c>
    </row>
    <row r="1189" spans="2:7">
      <c r="B1189" s="5" t="s">
        <v>1201</v>
      </c>
      <c r="C1189" s="6">
        <v>23984</v>
      </c>
      <c r="D1189" s="7">
        <v>1187</v>
      </c>
      <c r="E1189" s="7">
        <f t="shared" si="54"/>
        <v>25.177599999999998</v>
      </c>
      <c r="F1189" s="7">
        <f t="shared" si="55"/>
        <v>0.7</v>
      </c>
      <c r="G1189" s="4">
        <f t="shared" si="56"/>
        <v>0.7</v>
      </c>
    </row>
    <row r="1190" spans="2:7">
      <c r="B1190" s="5" t="s">
        <v>1202</v>
      </c>
      <c r="C1190" s="6">
        <v>23990</v>
      </c>
      <c r="D1190" s="7">
        <v>1188</v>
      </c>
      <c r="E1190" s="7">
        <f t="shared" si="54"/>
        <v>25.186</v>
      </c>
      <c r="F1190" s="7">
        <f t="shared" si="55"/>
        <v>0.7</v>
      </c>
      <c r="G1190" s="4">
        <f t="shared" si="56"/>
        <v>0.7</v>
      </c>
    </row>
    <row r="1191" spans="2:7">
      <c r="B1191" s="5" t="s">
        <v>1203</v>
      </c>
      <c r="C1191" s="6">
        <v>24013</v>
      </c>
      <c r="D1191" s="7">
        <v>1189</v>
      </c>
      <c r="E1191" s="7">
        <f t="shared" si="54"/>
        <v>25.2182</v>
      </c>
      <c r="F1191" s="7">
        <f t="shared" si="55"/>
        <v>0.7</v>
      </c>
      <c r="G1191" s="4">
        <f t="shared" si="56"/>
        <v>0.7</v>
      </c>
    </row>
    <row r="1192" spans="2:7">
      <c r="B1192" s="5" t="s">
        <v>1204</v>
      </c>
      <c r="C1192" s="6">
        <v>24013</v>
      </c>
      <c r="D1192" s="7">
        <v>1190</v>
      </c>
      <c r="E1192" s="7">
        <f t="shared" si="54"/>
        <v>25.2182</v>
      </c>
      <c r="F1192" s="7">
        <f t="shared" si="55"/>
        <v>0.7</v>
      </c>
      <c r="G1192" s="4">
        <f t="shared" si="56"/>
        <v>0.7</v>
      </c>
    </row>
    <row r="1193" spans="2:7">
      <c r="B1193" s="5" t="s">
        <v>1205</v>
      </c>
      <c r="C1193" s="6">
        <v>24019</v>
      </c>
      <c r="D1193" s="7">
        <v>1191</v>
      </c>
      <c r="E1193" s="7">
        <f t="shared" si="54"/>
        <v>25.226600000000001</v>
      </c>
      <c r="F1193" s="7">
        <f t="shared" si="55"/>
        <v>0.7</v>
      </c>
      <c r="G1193" s="4">
        <f t="shared" si="56"/>
        <v>0.7</v>
      </c>
    </row>
    <row r="1194" spans="2:7">
      <c r="B1194" s="5" t="s">
        <v>1206</v>
      </c>
      <c r="C1194" s="6">
        <v>24019</v>
      </c>
      <c r="D1194" s="7">
        <v>1192</v>
      </c>
      <c r="E1194" s="7">
        <f t="shared" si="54"/>
        <v>25.226600000000001</v>
      </c>
      <c r="F1194" s="7">
        <f t="shared" si="55"/>
        <v>0.7</v>
      </c>
      <c r="G1194" s="4">
        <f t="shared" si="56"/>
        <v>0.7</v>
      </c>
    </row>
    <row r="1195" spans="2:7">
      <c r="B1195" s="5" t="s">
        <v>1207</v>
      </c>
      <c r="C1195" s="6">
        <v>24033</v>
      </c>
      <c r="D1195" s="7">
        <v>1193</v>
      </c>
      <c r="E1195" s="7">
        <f t="shared" si="54"/>
        <v>25.246199999999998</v>
      </c>
      <c r="F1195" s="7">
        <f t="shared" si="55"/>
        <v>0.7</v>
      </c>
      <c r="G1195" s="4">
        <f t="shared" si="56"/>
        <v>0.7</v>
      </c>
    </row>
    <row r="1196" spans="2:7">
      <c r="B1196" s="5" t="s">
        <v>1208</v>
      </c>
      <c r="C1196" s="6">
        <v>24033</v>
      </c>
      <c r="D1196" s="7">
        <v>1194</v>
      </c>
      <c r="E1196" s="7">
        <f t="shared" si="54"/>
        <v>25.246199999999998</v>
      </c>
      <c r="F1196" s="7">
        <f t="shared" si="55"/>
        <v>0.7</v>
      </c>
      <c r="G1196" s="4">
        <f t="shared" si="56"/>
        <v>0.7</v>
      </c>
    </row>
    <row r="1197" spans="2:7">
      <c r="B1197" s="5" t="s">
        <v>1209</v>
      </c>
      <c r="C1197" s="6">
        <v>24033</v>
      </c>
      <c r="D1197" s="7">
        <v>1195</v>
      </c>
      <c r="E1197" s="7">
        <f t="shared" si="54"/>
        <v>25.246199999999998</v>
      </c>
      <c r="F1197" s="7">
        <f t="shared" si="55"/>
        <v>0.7</v>
      </c>
      <c r="G1197" s="4">
        <f t="shared" si="56"/>
        <v>0.7</v>
      </c>
    </row>
    <row r="1198" spans="2:7">
      <c r="B1198" s="5" t="s">
        <v>1210</v>
      </c>
      <c r="C1198" s="6">
        <v>24033</v>
      </c>
      <c r="D1198" s="7">
        <v>1196</v>
      </c>
      <c r="E1198" s="7">
        <f t="shared" si="54"/>
        <v>25.246199999999998</v>
      </c>
      <c r="F1198" s="7">
        <f t="shared" si="55"/>
        <v>0.7</v>
      </c>
      <c r="G1198" s="4">
        <f t="shared" si="56"/>
        <v>0.7</v>
      </c>
    </row>
    <row r="1199" spans="2:7">
      <c r="B1199" s="5" t="s">
        <v>1211</v>
      </c>
      <c r="C1199" s="6">
        <v>24064</v>
      </c>
      <c r="D1199" s="7">
        <v>1197</v>
      </c>
      <c r="E1199" s="7">
        <f t="shared" si="54"/>
        <v>25.2896</v>
      </c>
      <c r="F1199" s="7">
        <f t="shared" si="55"/>
        <v>0.7</v>
      </c>
      <c r="G1199" s="4">
        <f t="shared" si="56"/>
        <v>0.7</v>
      </c>
    </row>
    <row r="1200" spans="2:7">
      <c r="B1200" s="5" t="s">
        <v>1212</v>
      </c>
      <c r="C1200" s="6">
        <v>24091</v>
      </c>
      <c r="D1200" s="7">
        <v>1198</v>
      </c>
      <c r="E1200" s="7">
        <f t="shared" si="54"/>
        <v>25.327400000000001</v>
      </c>
      <c r="F1200" s="7">
        <f t="shared" si="55"/>
        <v>0.7</v>
      </c>
      <c r="G1200" s="4">
        <f t="shared" si="56"/>
        <v>0.7</v>
      </c>
    </row>
    <row r="1201" spans="2:7">
      <c r="B1201" s="5" t="s">
        <v>1213</v>
      </c>
      <c r="C1201" s="6">
        <v>24097</v>
      </c>
      <c r="D1201" s="7">
        <v>1199</v>
      </c>
      <c r="E1201" s="7">
        <f t="shared" si="54"/>
        <v>25.335799999999999</v>
      </c>
      <c r="F1201" s="7">
        <f t="shared" si="55"/>
        <v>0.69999999999999984</v>
      </c>
      <c r="G1201" s="4">
        <f t="shared" si="56"/>
        <v>0.69999999999999984</v>
      </c>
    </row>
    <row r="1202" spans="2:7">
      <c r="B1202" s="5" t="s">
        <v>1214</v>
      </c>
      <c r="C1202" s="6">
        <v>24105</v>
      </c>
      <c r="D1202" s="7">
        <v>1200</v>
      </c>
      <c r="E1202" s="7">
        <f t="shared" si="54"/>
        <v>25.347000000000001</v>
      </c>
      <c r="F1202" s="7">
        <f t="shared" si="55"/>
        <v>0.7</v>
      </c>
      <c r="G1202" s="4">
        <f t="shared" si="56"/>
        <v>0.7</v>
      </c>
    </row>
    <row r="1203" spans="2:7">
      <c r="B1203" s="5" t="s">
        <v>1215</v>
      </c>
      <c r="C1203" s="6">
        <v>24117</v>
      </c>
      <c r="D1203" s="7">
        <v>1201</v>
      </c>
      <c r="E1203" s="7">
        <f t="shared" si="54"/>
        <v>25.363800000000001</v>
      </c>
      <c r="F1203" s="7">
        <f t="shared" si="55"/>
        <v>0.7</v>
      </c>
      <c r="G1203" s="4">
        <f t="shared" si="56"/>
        <v>0.7</v>
      </c>
    </row>
    <row r="1204" spans="2:7">
      <c r="B1204" s="5" t="s">
        <v>1216</v>
      </c>
      <c r="C1204" s="6">
        <v>24143</v>
      </c>
      <c r="D1204" s="7">
        <v>1202</v>
      </c>
      <c r="E1204" s="7">
        <f t="shared" si="54"/>
        <v>25.400199999999998</v>
      </c>
      <c r="F1204" s="7">
        <f t="shared" si="55"/>
        <v>0.7</v>
      </c>
      <c r="G1204" s="4">
        <f t="shared" si="56"/>
        <v>0.7</v>
      </c>
    </row>
    <row r="1205" spans="2:7">
      <c r="B1205" s="5" t="s">
        <v>1217</v>
      </c>
      <c r="C1205" s="6">
        <v>24143</v>
      </c>
      <c r="D1205" s="7">
        <v>1203</v>
      </c>
      <c r="E1205" s="7">
        <f t="shared" si="54"/>
        <v>25.400199999999998</v>
      </c>
      <c r="F1205" s="7">
        <f t="shared" si="55"/>
        <v>0.7</v>
      </c>
      <c r="G1205" s="4">
        <f t="shared" si="56"/>
        <v>0.7</v>
      </c>
    </row>
    <row r="1206" spans="2:7">
      <c r="B1206" s="5" t="s">
        <v>1218</v>
      </c>
      <c r="C1206" s="6">
        <v>24149</v>
      </c>
      <c r="D1206" s="7">
        <v>1204</v>
      </c>
      <c r="E1206" s="7">
        <f t="shared" si="54"/>
        <v>25.4086</v>
      </c>
      <c r="F1206" s="7">
        <f t="shared" si="55"/>
        <v>0.7</v>
      </c>
      <c r="G1206" s="4">
        <f t="shared" si="56"/>
        <v>0.7</v>
      </c>
    </row>
    <row r="1207" spans="2:7">
      <c r="B1207" s="5" t="s">
        <v>1219</v>
      </c>
      <c r="C1207" s="6">
        <v>24154</v>
      </c>
      <c r="D1207" s="7">
        <v>1205</v>
      </c>
      <c r="E1207" s="7">
        <f t="shared" si="54"/>
        <v>25.415600000000001</v>
      </c>
      <c r="F1207" s="7">
        <f t="shared" si="55"/>
        <v>0.7</v>
      </c>
      <c r="G1207" s="4">
        <f t="shared" si="56"/>
        <v>0.7</v>
      </c>
    </row>
    <row r="1208" spans="2:7">
      <c r="B1208" s="5" t="s">
        <v>1220</v>
      </c>
      <c r="C1208" s="6">
        <v>24174</v>
      </c>
      <c r="D1208" s="7">
        <v>1206</v>
      </c>
      <c r="E1208" s="7">
        <f t="shared" si="54"/>
        <v>25.4436</v>
      </c>
      <c r="F1208" s="7">
        <f t="shared" si="55"/>
        <v>0.7</v>
      </c>
      <c r="G1208" s="4">
        <f t="shared" si="56"/>
        <v>0.7</v>
      </c>
    </row>
    <row r="1209" spans="2:7">
      <c r="B1209" s="5" t="s">
        <v>1221</v>
      </c>
      <c r="C1209" s="6">
        <v>24183</v>
      </c>
      <c r="D1209" s="7">
        <v>1207</v>
      </c>
      <c r="E1209" s="7">
        <f t="shared" si="54"/>
        <v>25.456199999999999</v>
      </c>
      <c r="F1209" s="7">
        <f t="shared" si="55"/>
        <v>0.70000000000000007</v>
      </c>
      <c r="G1209" s="4">
        <f t="shared" si="56"/>
        <v>0.70000000000000007</v>
      </c>
    </row>
    <row r="1210" spans="2:7">
      <c r="B1210" s="5" t="s">
        <v>1222</v>
      </c>
      <c r="C1210" s="6">
        <v>24186</v>
      </c>
      <c r="D1210" s="7">
        <v>1208</v>
      </c>
      <c r="E1210" s="7">
        <f t="shared" si="54"/>
        <v>25.4604</v>
      </c>
      <c r="F1210" s="7">
        <f t="shared" si="55"/>
        <v>0.7</v>
      </c>
      <c r="G1210" s="4">
        <f t="shared" si="56"/>
        <v>0.7</v>
      </c>
    </row>
    <row r="1211" spans="2:7">
      <c r="B1211" s="5" t="s">
        <v>1223</v>
      </c>
      <c r="C1211" s="6">
        <v>24195</v>
      </c>
      <c r="D1211" s="7">
        <v>1209</v>
      </c>
      <c r="E1211" s="7">
        <f t="shared" si="54"/>
        <v>25.472999999999999</v>
      </c>
      <c r="F1211" s="7">
        <f t="shared" si="55"/>
        <v>0.7</v>
      </c>
      <c r="G1211" s="4">
        <f t="shared" si="56"/>
        <v>0.7</v>
      </c>
    </row>
    <row r="1212" spans="2:7">
      <c r="B1212" s="5" t="s">
        <v>1224</v>
      </c>
      <c r="C1212" s="6">
        <v>24202</v>
      </c>
      <c r="D1212" s="7">
        <v>1210</v>
      </c>
      <c r="E1212" s="7">
        <f t="shared" si="54"/>
        <v>25.482800000000001</v>
      </c>
      <c r="F1212" s="7">
        <f t="shared" si="55"/>
        <v>0.7</v>
      </c>
      <c r="G1212" s="4">
        <f t="shared" si="56"/>
        <v>0.7</v>
      </c>
    </row>
    <row r="1213" spans="2:7">
      <c r="B1213" s="5" t="s">
        <v>1225</v>
      </c>
      <c r="C1213" s="6">
        <v>24224</v>
      </c>
      <c r="D1213" s="7">
        <v>1211</v>
      </c>
      <c r="E1213" s="7">
        <f t="shared" si="54"/>
        <v>25.5136</v>
      </c>
      <c r="F1213" s="7">
        <f t="shared" si="55"/>
        <v>0.7</v>
      </c>
      <c r="G1213" s="4">
        <f t="shared" si="56"/>
        <v>0.7</v>
      </c>
    </row>
    <row r="1214" spans="2:7">
      <c r="B1214" s="5" t="s">
        <v>1226</v>
      </c>
      <c r="C1214" s="6">
        <v>24231</v>
      </c>
      <c r="D1214" s="7">
        <v>1212</v>
      </c>
      <c r="E1214" s="7">
        <f t="shared" si="54"/>
        <v>25.523399999999999</v>
      </c>
      <c r="F1214" s="7">
        <f t="shared" si="55"/>
        <v>0.7</v>
      </c>
      <c r="G1214" s="4">
        <f t="shared" si="56"/>
        <v>0.7</v>
      </c>
    </row>
    <row r="1215" spans="2:7">
      <c r="B1215" s="5" t="s">
        <v>1227</v>
      </c>
      <c r="C1215" s="6">
        <v>24231</v>
      </c>
      <c r="D1215" s="7">
        <v>1213</v>
      </c>
      <c r="E1215" s="7">
        <f t="shared" si="54"/>
        <v>25.523399999999999</v>
      </c>
      <c r="F1215" s="7">
        <f t="shared" si="55"/>
        <v>0.7</v>
      </c>
      <c r="G1215" s="4">
        <f t="shared" si="56"/>
        <v>0.7</v>
      </c>
    </row>
    <row r="1216" spans="2:7">
      <c r="B1216" s="5" t="s">
        <v>1228</v>
      </c>
      <c r="C1216" s="6">
        <v>24240</v>
      </c>
      <c r="D1216" s="7">
        <v>1214</v>
      </c>
      <c r="E1216" s="7">
        <f t="shared" si="54"/>
        <v>25.536000000000001</v>
      </c>
      <c r="F1216" s="7">
        <f t="shared" si="55"/>
        <v>0.7</v>
      </c>
      <c r="G1216" s="4">
        <f t="shared" si="56"/>
        <v>0.7</v>
      </c>
    </row>
    <row r="1217" spans="2:7">
      <c r="B1217" s="5" t="s">
        <v>1229</v>
      </c>
      <c r="C1217" s="6">
        <v>24248</v>
      </c>
      <c r="D1217" s="7">
        <v>1215</v>
      </c>
      <c r="E1217" s="7">
        <f t="shared" si="54"/>
        <v>25.5472</v>
      </c>
      <c r="F1217" s="7">
        <f t="shared" si="55"/>
        <v>0.7</v>
      </c>
      <c r="G1217" s="4">
        <f t="shared" si="56"/>
        <v>0.7</v>
      </c>
    </row>
    <row r="1218" spans="2:7">
      <c r="B1218" s="5" t="s">
        <v>1230</v>
      </c>
      <c r="C1218" s="6">
        <v>24267</v>
      </c>
      <c r="D1218" s="7">
        <v>1216</v>
      </c>
      <c r="E1218" s="7">
        <f t="shared" ref="E1218:E1281" si="57">(C1218-$K$16)*$K$17</f>
        <v>25.573799999999999</v>
      </c>
      <c r="F1218" s="7">
        <f t="shared" ref="F1218:F1281" si="58">($M$13*EXP(E1218)+$M$14*EXP(-E1218))/(EXP(E1218)+EXP(-E1218))</f>
        <v>0.7</v>
      </c>
      <c r="G1218" s="4">
        <f t="shared" ref="G1218:G1281" si="59">IF(A1218="br",IF(C1218&lt;=$K$17,$M$16,F1218),IF(C1218&lt;=$K$17,$M$16,F1218))</f>
        <v>0.7</v>
      </c>
    </row>
    <row r="1219" spans="2:7">
      <c r="B1219" s="5" t="s">
        <v>1231</v>
      </c>
      <c r="C1219" s="6">
        <v>24267</v>
      </c>
      <c r="D1219" s="7">
        <v>1217</v>
      </c>
      <c r="E1219" s="7">
        <f t="shared" si="57"/>
        <v>25.573799999999999</v>
      </c>
      <c r="F1219" s="7">
        <f t="shared" si="58"/>
        <v>0.7</v>
      </c>
      <c r="G1219" s="4">
        <f t="shared" si="59"/>
        <v>0.7</v>
      </c>
    </row>
    <row r="1220" spans="2:7">
      <c r="B1220" s="5" t="s">
        <v>1232</v>
      </c>
      <c r="C1220" s="6">
        <v>24267</v>
      </c>
      <c r="D1220" s="7">
        <v>1218</v>
      </c>
      <c r="E1220" s="7">
        <f t="shared" si="57"/>
        <v>25.573799999999999</v>
      </c>
      <c r="F1220" s="7">
        <f t="shared" si="58"/>
        <v>0.7</v>
      </c>
      <c r="G1220" s="4">
        <f t="shared" si="59"/>
        <v>0.7</v>
      </c>
    </row>
    <row r="1221" spans="2:7">
      <c r="B1221" s="5" t="s">
        <v>1233</v>
      </c>
      <c r="C1221" s="6">
        <v>24267</v>
      </c>
      <c r="D1221" s="7">
        <v>1219</v>
      </c>
      <c r="E1221" s="7">
        <f t="shared" si="57"/>
        <v>25.573799999999999</v>
      </c>
      <c r="F1221" s="7">
        <f t="shared" si="58"/>
        <v>0.7</v>
      </c>
      <c r="G1221" s="4">
        <f t="shared" si="59"/>
        <v>0.7</v>
      </c>
    </row>
    <row r="1222" spans="2:7">
      <c r="B1222" s="5" t="s">
        <v>1234</v>
      </c>
      <c r="C1222" s="6">
        <v>24280</v>
      </c>
      <c r="D1222" s="7">
        <v>1220</v>
      </c>
      <c r="E1222" s="7">
        <f t="shared" si="57"/>
        <v>25.591999999999999</v>
      </c>
      <c r="F1222" s="7">
        <f t="shared" si="58"/>
        <v>0.7</v>
      </c>
      <c r="G1222" s="4">
        <f t="shared" si="59"/>
        <v>0.7</v>
      </c>
    </row>
    <row r="1223" spans="2:7">
      <c r="B1223" s="5" t="s">
        <v>1235</v>
      </c>
      <c r="C1223" s="6">
        <v>24296</v>
      </c>
      <c r="D1223" s="7">
        <v>1221</v>
      </c>
      <c r="E1223" s="7">
        <f t="shared" si="57"/>
        <v>25.6144</v>
      </c>
      <c r="F1223" s="7">
        <f t="shared" si="58"/>
        <v>0.7</v>
      </c>
      <c r="G1223" s="4">
        <f t="shared" si="59"/>
        <v>0.7</v>
      </c>
    </row>
    <row r="1224" spans="2:7">
      <c r="B1224" s="5" t="s">
        <v>1236</v>
      </c>
      <c r="C1224" s="6">
        <v>24296</v>
      </c>
      <c r="D1224" s="7">
        <v>1222</v>
      </c>
      <c r="E1224" s="7">
        <f t="shared" si="57"/>
        <v>25.6144</v>
      </c>
      <c r="F1224" s="7">
        <f t="shared" si="58"/>
        <v>0.7</v>
      </c>
      <c r="G1224" s="4">
        <f t="shared" si="59"/>
        <v>0.7</v>
      </c>
    </row>
    <row r="1225" spans="2:7">
      <c r="B1225" s="5" t="s">
        <v>1237</v>
      </c>
      <c r="C1225" s="6">
        <v>24296</v>
      </c>
      <c r="D1225" s="7">
        <v>1223</v>
      </c>
      <c r="E1225" s="7">
        <f t="shared" si="57"/>
        <v>25.6144</v>
      </c>
      <c r="F1225" s="7">
        <f t="shared" si="58"/>
        <v>0.7</v>
      </c>
      <c r="G1225" s="4">
        <f t="shared" si="59"/>
        <v>0.7</v>
      </c>
    </row>
    <row r="1226" spans="2:7">
      <c r="B1226" s="5" t="s">
        <v>1238</v>
      </c>
      <c r="C1226" s="6">
        <v>24311</v>
      </c>
      <c r="D1226" s="7">
        <v>1224</v>
      </c>
      <c r="E1226" s="7">
        <f t="shared" si="57"/>
        <v>25.635400000000001</v>
      </c>
      <c r="F1226" s="7">
        <f t="shared" si="58"/>
        <v>0.7</v>
      </c>
      <c r="G1226" s="4">
        <f t="shared" si="59"/>
        <v>0.7</v>
      </c>
    </row>
    <row r="1227" spans="2:7">
      <c r="B1227" s="5" t="s">
        <v>1239</v>
      </c>
      <c r="C1227" s="6">
        <v>24330</v>
      </c>
      <c r="D1227" s="7">
        <v>1225</v>
      </c>
      <c r="E1227" s="7">
        <f t="shared" si="57"/>
        <v>25.661999999999999</v>
      </c>
      <c r="F1227" s="7">
        <f t="shared" si="58"/>
        <v>0.7</v>
      </c>
      <c r="G1227" s="4">
        <f t="shared" si="59"/>
        <v>0.7</v>
      </c>
    </row>
    <row r="1228" spans="2:7">
      <c r="B1228" s="5" t="s">
        <v>1240</v>
      </c>
      <c r="C1228" s="6">
        <v>24337</v>
      </c>
      <c r="D1228" s="7">
        <v>1226</v>
      </c>
      <c r="E1228" s="7">
        <f t="shared" si="57"/>
        <v>25.671800000000001</v>
      </c>
      <c r="F1228" s="7">
        <f t="shared" si="58"/>
        <v>0.7</v>
      </c>
      <c r="G1228" s="4">
        <f t="shared" si="59"/>
        <v>0.7</v>
      </c>
    </row>
    <row r="1229" spans="2:7">
      <c r="B1229" s="5" t="s">
        <v>1241</v>
      </c>
      <c r="C1229" s="6">
        <v>24367</v>
      </c>
      <c r="D1229" s="7">
        <v>1227</v>
      </c>
      <c r="E1229" s="7">
        <f t="shared" si="57"/>
        <v>25.713799999999999</v>
      </c>
      <c r="F1229" s="7">
        <f t="shared" si="58"/>
        <v>0.7</v>
      </c>
      <c r="G1229" s="4">
        <f t="shared" si="59"/>
        <v>0.7</v>
      </c>
    </row>
    <row r="1230" spans="2:7">
      <c r="B1230" s="5" t="s">
        <v>1242</v>
      </c>
      <c r="C1230" s="6">
        <v>24382</v>
      </c>
      <c r="D1230" s="7">
        <v>1228</v>
      </c>
      <c r="E1230" s="7">
        <f t="shared" si="57"/>
        <v>25.7348</v>
      </c>
      <c r="F1230" s="7">
        <f t="shared" si="58"/>
        <v>0.7</v>
      </c>
      <c r="G1230" s="4">
        <f t="shared" si="59"/>
        <v>0.7</v>
      </c>
    </row>
    <row r="1231" spans="2:7">
      <c r="B1231" s="5" t="s">
        <v>1243</v>
      </c>
      <c r="C1231" s="6">
        <v>24392</v>
      </c>
      <c r="D1231" s="7">
        <v>1229</v>
      </c>
      <c r="E1231" s="7">
        <f t="shared" si="57"/>
        <v>25.748799999999999</v>
      </c>
      <c r="F1231" s="7">
        <f t="shared" si="58"/>
        <v>0.7</v>
      </c>
      <c r="G1231" s="4">
        <f t="shared" si="59"/>
        <v>0.7</v>
      </c>
    </row>
    <row r="1232" spans="2:7">
      <c r="B1232" s="5" t="s">
        <v>1244</v>
      </c>
      <c r="C1232" s="6">
        <v>24413</v>
      </c>
      <c r="D1232" s="7">
        <v>1230</v>
      </c>
      <c r="E1232" s="7">
        <f t="shared" si="57"/>
        <v>25.778199999999998</v>
      </c>
      <c r="F1232" s="7">
        <f t="shared" si="58"/>
        <v>0.7</v>
      </c>
      <c r="G1232" s="4">
        <f t="shared" si="59"/>
        <v>0.7</v>
      </c>
    </row>
    <row r="1233" spans="2:7">
      <c r="B1233" s="5" t="s">
        <v>1245</v>
      </c>
      <c r="C1233" s="6">
        <v>24413</v>
      </c>
      <c r="D1233" s="7">
        <v>1231</v>
      </c>
      <c r="E1233" s="7">
        <f t="shared" si="57"/>
        <v>25.778199999999998</v>
      </c>
      <c r="F1233" s="7">
        <f t="shared" si="58"/>
        <v>0.7</v>
      </c>
      <c r="G1233" s="4">
        <f t="shared" si="59"/>
        <v>0.7</v>
      </c>
    </row>
    <row r="1234" spans="2:7">
      <c r="B1234" s="5" t="s">
        <v>1246</v>
      </c>
      <c r="C1234" s="6">
        <v>24423</v>
      </c>
      <c r="D1234" s="7">
        <v>1232</v>
      </c>
      <c r="E1234" s="7">
        <f t="shared" si="57"/>
        <v>25.792200000000001</v>
      </c>
      <c r="F1234" s="7">
        <f t="shared" si="58"/>
        <v>0.7</v>
      </c>
      <c r="G1234" s="4">
        <f t="shared" si="59"/>
        <v>0.7</v>
      </c>
    </row>
    <row r="1235" spans="2:7">
      <c r="B1235" s="5" t="s">
        <v>1247</v>
      </c>
      <c r="C1235" s="6">
        <v>24448</v>
      </c>
      <c r="D1235" s="7">
        <v>1233</v>
      </c>
      <c r="E1235" s="7">
        <f t="shared" si="57"/>
        <v>25.827200000000001</v>
      </c>
      <c r="F1235" s="7">
        <f t="shared" si="58"/>
        <v>0.7</v>
      </c>
      <c r="G1235" s="4">
        <f t="shared" si="59"/>
        <v>0.7</v>
      </c>
    </row>
    <row r="1236" spans="2:7">
      <c r="B1236" s="5" t="s">
        <v>1248</v>
      </c>
      <c r="C1236" s="6">
        <v>24448</v>
      </c>
      <c r="D1236" s="7">
        <v>1234</v>
      </c>
      <c r="E1236" s="7">
        <f t="shared" si="57"/>
        <v>25.827200000000001</v>
      </c>
      <c r="F1236" s="7">
        <f t="shared" si="58"/>
        <v>0.7</v>
      </c>
      <c r="G1236" s="4">
        <f t="shared" si="59"/>
        <v>0.7</v>
      </c>
    </row>
    <row r="1237" spans="2:7">
      <c r="B1237" s="5" t="s">
        <v>1249</v>
      </c>
      <c r="C1237" s="6">
        <v>24460</v>
      </c>
      <c r="D1237" s="7">
        <v>1235</v>
      </c>
      <c r="E1237" s="7">
        <f t="shared" si="57"/>
        <v>25.844000000000001</v>
      </c>
      <c r="F1237" s="7">
        <f t="shared" si="58"/>
        <v>0.7</v>
      </c>
      <c r="G1237" s="4">
        <f t="shared" si="59"/>
        <v>0.7</v>
      </c>
    </row>
    <row r="1238" spans="2:7">
      <c r="B1238" s="5" t="s">
        <v>1250</v>
      </c>
      <c r="C1238" s="6">
        <v>24466</v>
      </c>
      <c r="D1238" s="7">
        <v>1236</v>
      </c>
      <c r="E1238" s="7">
        <f t="shared" si="57"/>
        <v>25.852399999999999</v>
      </c>
      <c r="F1238" s="7">
        <f t="shared" si="58"/>
        <v>0.7</v>
      </c>
      <c r="G1238" s="4">
        <f t="shared" si="59"/>
        <v>0.7</v>
      </c>
    </row>
    <row r="1239" spans="2:7">
      <c r="B1239" s="5" t="s">
        <v>1251</v>
      </c>
      <c r="C1239" s="6">
        <v>24480</v>
      </c>
      <c r="D1239" s="7">
        <v>1237</v>
      </c>
      <c r="E1239" s="7">
        <f t="shared" si="57"/>
        <v>25.872</v>
      </c>
      <c r="F1239" s="7">
        <f t="shared" si="58"/>
        <v>0.7</v>
      </c>
      <c r="G1239" s="4">
        <f t="shared" si="59"/>
        <v>0.7</v>
      </c>
    </row>
    <row r="1240" spans="2:7">
      <c r="B1240" s="5" t="s">
        <v>1252</v>
      </c>
      <c r="C1240" s="6">
        <v>24485</v>
      </c>
      <c r="D1240" s="7">
        <v>1238</v>
      </c>
      <c r="E1240" s="7">
        <f t="shared" si="57"/>
        <v>25.879000000000001</v>
      </c>
      <c r="F1240" s="7">
        <f t="shared" si="58"/>
        <v>0.7</v>
      </c>
      <c r="G1240" s="4">
        <f t="shared" si="59"/>
        <v>0.7</v>
      </c>
    </row>
    <row r="1241" spans="2:7">
      <c r="B1241" s="5" t="s">
        <v>1253</v>
      </c>
      <c r="C1241" s="6">
        <v>24485</v>
      </c>
      <c r="D1241" s="7">
        <v>1239</v>
      </c>
      <c r="E1241" s="7">
        <f t="shared" si="57"/>
        <v>25.879000000000001</v>
      </c>
      <c r="F1241" s="7">
        <f t="shared" si="58"/>
        <v>0.7</v>
      </c>
      <c r="G1241" s="4">
        <f t="shared" si="59"/>
        <v>0.7</v>
      </c>
    </row>
    <row r="1242" spans="2:7">
      <c r="B1242" s="5" t="s">
        <v>1254</v>
      </c>
      <c r="C1242" s="6">
        <v>24510</v>
      </c>
      <c r="D1242" s="7">
        <v>1240</v>
      </c>
      <c r="E1242" s="7">
        <f t="shared" si="57"/>
        <v>25.914000000000001</v>
      </c>
      <c r="F1242" s="7">
        <f t="shared" si="58"/>
        <v>0.7</v>
      </c>
      <c r="G1242" s="4">
        <f t="shared" si="59"/>
        <v>0.7</v>
      </c>
    </row>
    <row r="1243" spans="2:7">
      <c r="B1243" s="5" t="s">
        <v>1255</v>
      </c>
      <c r="C1243" s="6">
        <v>24516</v>
      </c>
      <c r="D1243" s="7">
        <v>1241</v>
      </c>
      <c r="E1243" s="7">
        <f t="shared" si="57"/>
        <v>25.9224</v>
      </c>
      <c r="F1243" s="7">
        <f t="shared" si="58"/>
        <v>0.7</v>
      </c>
      <c r="G1243" s="4">
        <f t="shared" si="59"/>
        <v>0.7</v>
      </c>
    </row>
    <row r="1244" spans="2:7">
      <c r="B1244" s="5" t="s">
        <v>1256</v>
      </c>
      <c r="C1244" s="6">
        <v>24516</v>
      </c>
      <c r="D1244" s="7">
        <v>1242</v>
      </c>
      <c r="E1244" s="7">
        <f t="shared" si="57"/>
        <v>25.9224</v>
      </c>
      <c r="F1244" s="7">
        <f t="shared" si="58"/>
        <v>0.7</v>
      </c>
      <c r="G1244" s="4">
        <f t="shared" si="59"/>
        <v>0.7</v>
      </c>
    </row>
    <row r="1245" spans="2:7">
      <c r="B1245" s="5" t="s">
        <v>1257</v>
      </c>
      <c r="C1245" s="6">
        <v>24525</v>
      </c>
      <c r="D1245" s="7">
        <v>1243</v>
      </c>
      <c r="E1245" s="7">
        <f t="shared" si="57"/>
        <v>25.934999999999999</v>
      </c>
      <c r="F1245" s="7">
        <f t="shared" si="58"/>
        <v>0.7</v>
      </c>
      <c r="G1245" s="4">
        <f t="shared" si="59"/>
        <v>0.7</v>
      </c>
    </row>
    <row r="1246" spans="2:7">
      <c r="B1246" s="5" t="s">
        <v>1258</v>
      </c>
      <c r="C1246" s="6">
        <v>24545</v>
      </c>
      <c r="D1246" s="7">
        <v>1244</v>
      </c>
      <c r="E1246" s="7">
        <f t="shared" si="57"/>
        <v>25.963000000000001</v>
      </c>
      <c r="F1246" s="7">
        <f t="shared" si="58"/>
        <v>0.7</v>
      </c>
      <c r="G1246" s="4">
        <f t="shared" si="59"/>
        <v>0.7</v>
      </c>
    </row>
    <row r="1247" spans="2:7">
      <c r="B1247" s="5" t="s">
        <v>1259</v>
      </c>
      <c r="C1247" s="6">
        <v>24553</v>
      </c>
      <c r="D1247" s="7">
        <v>1245</v>
      </c>
      <c r="E1247" s="7">
        <f t="shared" si="57"/>
        <v>25.9742</v>
      </c>
      <c r="F1247" s="7">
        <f t="shared" si="58"/>
        <v>0.7</v>
      </c>
      <c r="G1247" s="4">
        <f t="shared" si="59"/>
        <v>0.7</v>
      </c>
    </row>
    <row r="1248" spans="2:7">
      <c r="B1248" s="5" t="s">
        <v>1260</v>
      </c>
      <c r="C1248" s="6">
        <v>24560</v>
      </c>
      <c r="D1248" s="7">
        <v>1246</v>
      </c>
      <c r="E1248" s="7">
        <f t="shared" si="57"/>
        <v>25.983999999999998</v>
      </c>
      <c r="F1248" s="7">
        <f t="shared" si="58"/>
        <v>0.7</v>
      </c>
      <c r="G1248" s="4">
        <f t="shared" si="59"/>
        <v>0.7</v>
      </c>
    </row>
    <row r="1249" spans="2:7">
      <c r="B1249" s="5" t="s">
        <v>1261</v>
      </c>
      <c r="C1249" s="6">
        <v>24569</v>
      </c>
      <c r="D1249" s="7">
        <v>1247</v>
      </c>
      <c r="E1249" s="7">
        <f t="shared" si="57"/>
        <v>25.996600000000001</v>
      </c>
      <c r="F1249" s="7">
        <f t="shared" si="58"/>
        <v>0.7</v>
      </c>
      <c r="G1249" s="4">
        <f t="shared" si="59"/>
        <v>0.7</v>
      </c>
    </row>
    <row r="1250" spans="2:7">
      <c r="B1250" s="5" t="s">
        <v>1262</v>
      </c>
      <c r="C1250" s="6">
        <v>24569</v>
      </c>
      <c r="D1250" s="7">
        <v>1248</v>
      </c>
      <c r="E1250" s="7">
        <f t="shared" si="57"/>
        <v>25.996600000000001</v>
      </c>
      <c r="F1250" s="7">
        <f t="shared" si="58"/>
        <v>0.7</v>
      </c>
      <c r="G1250" s="4">
        <f t="shared" si="59"/>
        <v>0.7</v>
      </c>
    </row>
    <row r="1251" spans="2:7">
      <c r="B1251" s="5" t="s">
        <v>1263</v>
      </c>
      <c r="C1251" s="6">
        <v>24577</v>
      </c>
      <c r="D1251" s="7">
        <v>1249</v>
      </c>
      <c r="E1251" s="7">
        <f t="shared" si="57"/>
        <v>26.0078</v>
      </c>
      <c r="F1251" s="7">
        <f t="shared" si="58"/>
        <v>0.69999999999999984</v>
      </c>
      <c r="G1251" s="4">
        <f t="shared" si="59"/>
        <v>0.69999999999999984</v>
      </c>
    </row>
    <row r="1252" spans="2:7">
      <c r="B1252" s="5" t="s">
        <v>1264</v>
      </c>
      <c r="C1252" s="6">
        <v>24577</v>
      </c>
      <c r="D1252" s="7">
        <v>1250</v>
      </c>
      <c r="E1252" s="7">
        <f t="shared" si="57"/>
        <v>26.0078</v>
      </c>
      <c r="F1252" s="7">
        <f t="shared" si="58"/>
        <v>0.69999999999999984</v>
      </c>
      <c r="G1252" s="4">
        <f t="shared" si="59"/>
        <v>0.69999999999999984</v>
      </c>
    </row>
    <row r="1253" spans="2:7">
      <c r="B1253" s="5" t="s">
        <v>1265</v>
      </c>
      <c r="C1253" s="6">
        <v>24596</v>
      </c>
      <c r="D1253" s="7">
        <v>1251</v>
      </c>
      <c r="E1253" s="7">
        <f t="shared" si="57"/>
        <v>26.034399999999998</v>
      </c>
      <c r="F1253" s="7">
        <f t="shared" si="58"/>
        <v>0.7</v>
      </c>
      <c r="G1253" s="4">
        <f t="shared" si="59"/>
        <v>0.7</v>
      </c>
    </row>
    <row r="1254" spans="2:7">
      <c r="B1254" s="5" t="s">
        <v>1266</v>
      </c>
      <c r="C1254" s="6">
        <v>24599</v>
      </c>
      <c r="D1254" s="7">
        <v>1252</v>
      </c>
      <c r="E1254" s="7">
        <f t="shared" si="57"/>
        <v>26.038599999999999</v>
      </c>
      <c r="F1254" s="7">
        <f t="shared" si="58"/>
        <v>0.69999999999999984</v>
      </c>
      <c r="G1254" s="4">
        <f t="shared" si="59"/>
        <v>0.69999999999999984</v>
      </c>
    </row>
    <row r="1255" spans="2:7">
      <c r="B1255" s="5" t="s">
        <v>1267</v>
      </c>
      <c r="C1255" s="6">
        <v>24604</v>
      </c>
      <c r="D1255" s="7">
        <v>1253</v>
      </c>
      <c r="E1255" s="7">
        <f t="shared" si="57"/>
        <v>26.0456</v>
      </c>
      <c r="F1255" s="7">
        <f t="shared" si="58"/>
        <v>0.70000000000000007</v>
      </c>
      <c r="G1255" s="4">
        <f t="shared" si="59"/>
        <v>0.70000000000000007</v>
      </c>
    </row>
    <row r="1256" spans="2:7">
      <c r="B1256" s="5" t="s">
        <v>1268</v>
      </c>
      <c r="C1256" s="6">
        <v>24604</v>
      </c>
      <c r="D1256" s="7">
        <v>1254</v>
      </c>
      <c r="E1256" s="7">
        <f t="shared" si="57"/>
        <v>26.0456</v>
      </c>
      <c r="F1256" s="7">
        <f t="shared" si="58"/>
        <v>0.70000000000000007</v>
      </c>
      <c r="G1256" s="4">
        <f t="shared" si="59"/>
        <v>0.70000000000000007</v>
      </c>
    </row>
    <row r="1257" spans="2:7">
      <c r="B1257" s="5" t="s">
        <v>1269</v>
      </c>
      <c r="C1257" s="6">
        <v>24607</v>
      </c>
      <c r="D1257" s="7">
        <v>1255</v>
      </c>
      <c r="E1257" s="7">
        <f t="shared" si="57"/>
        <v>26.049800000000001</v>
      </c>
      <c r="F1257" s="7">
        <f t="shared" si="58"/>
        <v>0.70000000000000007</v>
      </c>
      <c r="G1257" s="4">
        <f t="shared" si="59"/>
        <v>0.70000000000000007</v>
      </c>
    </row>
    <row r="1258" spans="2:7">
      <c r="B1258" s="5" t="s">
        <v>1270</v>
      </c>
      <c r="C1258" s="6">
        <v>24641</v>
      </c>
      <c r="D1258" s="7">
        <v>1256</v>
      </c>
      <c r="E1258" s="7">
        <f t="shared" si="57"/>
        <v>26.0974</v>
      </c>
      <c r="F1258" s="7">
        <f t="shared" si="58"/>
        <v>0.7</v>
      </c>
      <c r="G1258" s="4">
        <f t="shared" si="59"/>
        <v>0.7</v>
      </c>
    </row>
    <row r="1259" spans="2:7">
      <c r="B1259" s="5" t="s">
        <v>1271</v>
      </c>
      <c r="C1259" s="6">
        <v>24655</v>
      </c>
      <c r="D1259" s="7">
        <v>1257</v>
      </c>
      <c r="E1259" s="7">
        <f t="shared" si="57"/>
        <v>26.117000000000001</v>
      </c>
      <c r="F1259" s="7">
        <f t="shared" si="58"/>
        <v>0.7</v>
      </c>
      <c r="G1259" s="4">
        <f t="shared" si="59"/>
        <v>0.7</v>
      </c>
    </row>
    <row r="1260" spans="2:7">
      <c r="B1260" s="5" t="s">
        <v>1272</v>
      </c>
      <c r="C1260" s="6">
        <v>24668</v>
      </c>
      <c r="D1260" s="7">
        <v>1258</v>
      </c>
      <c r="E1260" s="7">
        <f t="shared" si="57"/>
        <v>26.135200000000001</v>
      </c>
      <c r="F1260" s="7">
        <f t="shared" si="58"/>
        <v>0.7</v>
      </c>
      <c r="G1260" s="4">
        <f t="shared" si="59"/>
        <v>0.7</v>
      </c>
    </row>
    <row r="1261" spans="2:7">
      <c r="B1261" s="5" t="s">
        <v>1273</v>
      </c>
      <c r="C1261" s="6">
        <v>24671</v>
      </c>
      <c r="D1261" s="7">
        <v>1259</v>
      </c>
      <c r="E1261" s="7">
        <f t="shared" si="57"/>
        <v>26.139399999999998</v>
      </c>
      <c r="F1261" s="7">
        <f t="shared" si="58"/>
        <v>0.70000000000000007</v>
      </c>
      <c r="G1261" s="4">
        <f t="shared" si="59"/>
        <v>0.70000000000000007</v>
      </c>
    </row>
    <row r="1262" spans="2:7">
      <c r="B1262" s="5" t="s">
        <v>1274</v>
      </c>
      <c r="C1262" s="6">
        <v>24687</v>
      </c>
      <c r="D1262" s="7">
        <v>1260</v>
      </c>
      <c r="E1262" s="7">
        <f t="shared" si="57"/>
        <v>26.161799999999999</v>
      </c>
      <c r="F1262" s="7">
        <f t="shared" si="58"/>
        <v>0.7</v>
      </c>
      <c r="G1262" s="4">
        <f t="shared" si="59"/>
        <v>0.7</v>
      </c>
    </row>
    <row r="1263" spans="2:7">
      <c r="B1263" s="5" t="s">
        <v>1275</v>
      </c>
      <c r="C1263" s="6">
        <v>24693</v>
      </c>
      <c r="D1263" s="7">
        <v>1261</v>
      </c>
      <c r="E1263" s="7">
        <f t="shared" si="57"/>
        <v>26.170200000000001</v>
      </c>
      <c r="F1263" s="7">
        <f t="shared" si="58"/>
        <v>0.7</v>
      </c>
      <c r="G1263" s="4">
        <f t="shared" si="59"/>
        <v>0.7</v>
      </c>
    </row>
    <row r="1264" spans="2:7">
      <c r="B1264" s="5" t="s">
        <v>1276</v>
      </c>
      <c r="C1264" s="6">
        <v>24709</v>
      </c>
      <c r="D1264" s="7">
        <v>1262</v>
      </c>
      <c r="E1264" s="7">
        <f t="shared" si="57"/>
        <v>26.192599999999999</v>
      </c>
      <c r="F1264" s="7">
        <f t="shared" si="58"/>
        <v>0.69999999999999984</v>
      </c>
      <c r="G1264" s="4">
        <f t="shared" si="59"/>
        <v>0.69999999999999984</v>
      </c>
    </row>
    <row r="1265" spans="2:7">
      <c r="B1265" s="5" t="s">
        <v>1277</v>
      </c>
      <c r="C1265" s="6">
        <v>24715</v>
      </c>
      <c r="D1265" s="7">
        <v>1263</v>
      </c>
      <c r="E1265" s="7">
        <f t="shared" si="57"/>
        <v>26.201000000000001</v>
      </c>
      <c r="F1265" s="7">
        <f t="shared" si="58"/>
        <v>0.7</v>
      </c>
      <c r="G1265" s="4">
        <f t="shared" si="59"/>
        <v>0.7</v>
      </c>
    </row>
    <row r="1266" spans="2:7">
      <c r="B1266" s="5" t="s">
        <v>1278</v>
      </c>
      <c r="C1266" s="6">
        <v>24726</v>
      </c>
      <c r="D1266" s="7">
        <v>1264</v>
      </c>
      <c r="E1266" s="7">
        <f t="shared" si="57"/>
        <v>26.2164</v>
      </c>
      <c r="F1266" s="7">
        <f t="shared" si="58"/>
        <v>0.7</v>
      </c>
      <c r="G1266" s="4">
        <f t="shared" si="59"/>
        <v>0.7</v>
      </c>
    </row>
    <row r="1267" spans="2:7">
      <c r="B1267" s="5" t="s">
        <v>1279</v>
      </c>
      <c r="C1267" s="6">
        <v>24743</v>
      </c>
      <c r="D1267" s="7">
        <v>1265</v>
      </c>
      <c r="E1267" s="7">
        <f t="shared" si="57"/>
        <v>26.240199999999998</v>
      </c>
      <c r="F1267" s="7">
        <f t="shared" si="58"/>
        <v>0.7</v>
      </c>
      <c r="G1267" s="4">
        <f t="shared" si="59"/>
        <v>0.7</v>
      </c>
    </row>
    <row r="1268" spans="2:7">
      <c r="B1268" s="5" t="s">
        <v>1280</v>
      </c>
      <c r="C1268" s="6">
        <v>24753</v>
      </c>
      <c r="D1268" s="7">
        <v>1266</v>
      </c>
      <c r="E1268" s="7">
        <f t="shared" si="57"/>
        <v>26.254200000000001</v>
      </c>
      <c r="F1268" s="7">
        <f t="shared" si="58"/>
        <v>0.7</v>
      </c>
      <c r="G1268" s="4">
        <f t="shared" si="59"/>
        <v>0.7</v>
      </c>
    </row>
    <row r="1269" spans="2:7">
      <c r="B1269" s="5" t="s">
        <v>1281</v>
      </c>
      <c r="C1269" s="6">
        <v>24753</v>
      </c>
      <c r="D1269" s="7">
        <v>1267</v>
      </c>
      <c r="E1269" s="7">
        <f t="shared" si="57"/>
        <v>26.254200000000001</v>
      </c>
      <c r="F1269" s="7">
        <f t="shared" si="58"/>
        <v>0.7</v>
      </c>
      <c r="G1269" s="4">
        <f t="shared" si="59"/>
        <v>0.7</v>
      </c>
    </row>
    <row r="1270" spans="2:7">
      <c r="B1270" s="5" t="s">
        <v>1282</v>
      </c>
      <c r="C1270" s="6">
        <v>24790</v>
      </c>
      <c r="D1270" s="7">
        <v>1268</v>
      </c>
      <c r="E1270" s="7">
        <f t="shared" si="57"/>
        <v>26.306000000000001</v>
      </c>
      <c r="F1270" s="7">
        <f t="shared" si="58"/>
        <v>0.7</v>
      </c>
      <c r="G1270" s="4">
        <f t="shared" si="59"/>
        <v>0.7</v>
      </c>
    </row>
    <row r="1271" spans="2:7">
      <c r="B1271" s="5" t="s">
        <v>1283</v>
      </c>
      <c r="C1271" s="6">
        <v>24795</v>
      </c>
      <c r="D1271" s="7">
        <v>1269</v>
      </c>
      <c r="E1271" s="7">
        <f t="shared" si="57"/>
        <v>26.312999999999999</v>
      </c>
      <c r="F1271" s="7">
        <f t="shared" si="58"/>
        <v>0.7</v>
      </c>
      <c r="G1271" s="4">
        <f t="shared" si="59"/>
        <v>0.7</v>
      </c>
    </row>
    <row r="1272" spans="2:7">
      <c r="B1272" s="5" t="s">
        <v>1284</v>
      </c>
      <c r="C1272" s="6">
        <v>24795</v>
      </c>
      <c r="D1272" s="7">
        <v>1270</v>
      </c>
      <c r="E1272" s="7">
        <f t="shared" si="57"/>
        <v>26.312999999999999</v>
      </c>
      <c r="F1272" s="7">
        <f t="shared" si="58"/>
        <v>0.7</v>
      </c>
      <c r="G1272" s="4">
        <f t="shared" si="59"/>
        <v>0.7</v>
      </c>
    </row>
    <row r="1273" spans="2:7">
      <c r="B1273" s="5" t="s">
        <v>1285</v>
      </c>
      <c r="C1273" s="6">
        <v>24806</v>
      </c>
      <c r="D1273" s="7">
        <v>1271</v>
      </c>
      <c r="E1273" s="7">
        <f t="shared" si="57"/>
        <v>26.328399999999998</v>
      </c>
      <c r="F1273" s="7">
        <f t="shared" si="58"/>
        <v>0.7</v>
      </c>
      <c r="G1273" s="4">
        <f t="shared" si="59"/>
        <v>0.7</v>
      </c>
    </row>
    <row r="1274" spans="2:7">
      <c r="B1274" s="5" t="s">
        <v>1286</v>
      </c>
      <c r="C1274" s="6">
        <v>24809</v>
      </c>
      <c r="D1274" s="7">
        <v>1272</v>
      </c>
      <c r="E1274" s="7">
        <f t="shared" si="57"/>
        <v>26.332599999999999</v>
      </c>
      <c r="F1274" s="7">
        <f t="shared" si="58"/>
        <v>0.7</v>
      </c>
      <c r="G1274" s="4">
        <f t="shared" si="59"/>
        <v>0.7</v>
      </c>
    </row>
    <row r="1275" spans="2:7">
      <c r="B1275" s="5" t="s">
        <v>1287</v>
      </c>
      <c r="C1275" s="6">
        <v>24816</v>
      </c>
      <c r="D1275" s="7">
        <v>1273</v>
      </c>
      <c r="E1275" s="7">
        <f t="shared" si="57"/>
        <v>26.342400000000001</v>
      </c>
      <c r="F1275" s="7">
        <f t="shared" si="58"/>
        <v>0.7</v>
      </c>
      <c r="G1275" s="4">
        <f t="shared" si="59"/>
        <v>0.7</v>
      </c>
    </row>
    <row r="1276" spans="2:7">
      <c r="B1276" s="5" t="s">
        <v>1288</v>
      </c>
      <c r="C1276" s="6">
        <v>24823</v>
      </c>
      <c r="D1276" s="7">
        <v>1274</v>
      </c>
      <c r="E1276" s="7">
        <f t="shared" si="57"/>
        <v>26.3522</v>
      </c>
      <c r="F1276" s="7">
        <f t="shared" si="58"/>
        <v>0.7</v>
      </c>
      <c r="G1276" s="4">
        <f t="shared" si="59"/>
        <v>0.7</v>
      </c>
    </row>
    <row r="1277" spans="2:7">
      <c r="B1277" s="5" t="s">
        <v>1289</v>
      </c>
      <c r="C1277" s="6">
        <v>24831</v>
      </c>
      <c r="D1277" s="7">
        <v>1275</v>
      </c>
      <c r="E1277" s="7">
        <f t="shared" si="57"/>
        <v>26.363399999999999</v>
      </c>
      <c r="F1277" s="7">
        <f t="shared" si="58"/>
        <v>0.7</v>
      </c>
      <c r="G1277" s="4">
        <f t="shared" si="59"/>
        <v>0.7</v>
      </c>
    </row>
    <row r="1278" spans="2:7">
      <c r="B1278" s="5" t="s">
        <v>1290</v>
      </c>
      <c r="C1278" s="6">
        <v>24870</v>
      </c>
      <c r="D1278" s="7">
        <v>1276</v>
      </c>
      <c r="E1278" s="7">
        <f t="shared" si="57"/>
        <v>26.417999999999999</v>
      </c>
      <c r="F1278" s="7">
        <f t="shared" si="58"/>
        <v>0.7</v>
      </c>
      <c r="G1278" s="4">
        <f t="shared" si="59"/>
        <v>0.7</v>
      </c>
    </row>
    <row r="1279" spans="2:7">
      <c r="B1279" s="5" t="s">
        <v>1291</v>
      </c>
      <c r="C1279" s="6">
        <v>24874</v>
      </c>
      <c r="D1279" s="7">
        <v>1277</v>
      </c>
      <c r="E1279" s="7">
        <f t="shared" si="57"/>
        <v>26.4236</v>
      </c>
      <c r="F1279" s="7">
        <f t="shared" si="58"/>
        <v>0.7</v>
      </c>
      <c r="G1279" s="4">
        <f t="shared" si="59"/>
        <v>0.7</v>
      </c>
    </row>
    <row r="1280" spans="2:7">
      <c r="B1280" s="5" t="s">
        <v>1292</v>
      </c>
      <c r="C1280" s="6">
        <v>24885</v>
      </c>
      <c r="D1280" s="7">
        <v>1278</v>
      </c>
      <c r="E1280" s="7">
        <f t="shared" si="57"/>
        <v>26.439</v>
      </c>
      <c r="F1280" s="7">
        <f t="shared" si="58"/>
        <v>0.7</v>
      </c>
      <c r="G1280" s="4">
        <f t="shared" si="59"/>
        <v>0.7</v>
      </c>
    </row>
    <row r="1281" spans="2:7">
      <c r="B1281" s="5" t="s">
        <v>1293</v>
      </c>
      <c r="C1281" s="6">
        <v>24905</v>
      </c>
      <c r="D1281" s="7">
        <v>1279</v>
      </c>
      <c r="E1281" s="7">
        <f t="shared" si="57"/>
        <v>26.466999999999999</v>
      </c>
      <c r="F1281" s="7">
        <f t="shared" si="58"/>
        <v>0.7</v>
      </c>
      <c r="G1281" s="4">
        <f t="shared" si="59"/>
        <v>0.7</v>
      </c>
    </row>
    <row r="1282" spans="2:7">
      <c r="B1282" s="5" t="s">
        <v>1294</v>
      </c>
      <c r="C1282" s="6">
        <v>24915</v>
      </c>
      <c r="D1282" s="7">
        <v>1280</v>
      </c>
      <c r="E1282" s="7">
        <f t="shared" ref="E1282:E1345" si="60">(C1282-$K$16)*$K$17</f>
        <v>26.480999999999998</v>
      </c>
      <c r="F1282" s="7">
        <f t="shared" ref="F1282:F1345" si="61">($M$13*EXP(E1282)+$M$14*EXP(-E1282))/(EXP(E1282)+EXP(-E1282))</f>
        <v>0.7</v>
      </c>
      <c r="G1282" s="4">
        <f t="shared" ref="G1282:G1345" si="62">IF(A1282="br",IF(C1282&lt;=$K$17,$M$16,F1282),IF(C1282&lt;=$K$17,$M$16,F1282))</f>
        <v>0.7</v>
      </c>
    </row>
    <row r="1283" spans="2:7">
      <c r="B1283" s="5" t="s">
        <v>1295</v>
      </c>
      <c r="C1283" s="6">
        <v>24927</v>
      </c>
      <c r="D1283" s="7">
        <v>1281</v>
      </c>
      <c r="E1283" s="7">
        <f t="shared" si="60"/>
        <v>26.497799999999998</v>
      </c>
      <c r="F1283" s="7">
        <f t="shared" si="61"/>
        <v>0.7</v>
      </c>
      <c r="G1283" s="4">
        <f t="shared" si="62"/>
        <v>0.7</v>
      </c>
    </row>
    <row r="1284" spans="2:7">
      <c r="B1284" s="5" t="s">
        <v>1296</v>
      </c>
      <c r="C1284" s="6">
        <v>24939</v>
      </c>
      <c r="D1284" s="7">
        <v>1282</v>
      </c>
      <c r="E1284" s="7">
        <f t="shared" si="60"/>
        <v>26.514600000000002</v>
      </c>
      <c r="F1284" s="7">
        <f t="shared" si="61"/>
        <v>0.7</v>
      </c>
      <c r="G1284" s="4">
        <f t="shared" si="62"/>
        <v>0.7</v>
      </c>
    </row>
    <row r="1285" spans="2:7">
      <c r="B1285" s="5" t="s">
        <v>1297</v>
      </c>
      <c r="C1285" s="6">
        <v>24972</v>
      </c>
      <c r="D1285" s="7">
        <v>1283</v>
      </c>
      <c r="E1285" s="7">
        <f t="shared" si="60"/>
        <v>26.5608</v>
      </c>
      <c r="F1285" s="7">
        <f t="shared" si="61"/>
        <v>0.7</v>
      </c>
      <c r="G1285" s="4">
        <f t="shared" si="62"/>
        <v>0.7</v>
      </c>
    </row>
    <row r="1286" spans="2:7">
      <c r="B1286" s="5" t="s">
        <v>1298</v>
      </c>
      <c r="C1286" s="6">
        <v>24985</v>
      </c>
      <c r="D1286" s="7">
        <v>1284</v>
      </c>
      <c r="E1286" s="7">
        <f t="shared" si="60"/>
        <v>26.579000000000001</v>
      </c>
      <c r="F1286" s="7">
        <f t="shared" si="61"/>
        <v>0.7</v>
      </c>
      <c r="G1286" s="4">
        <f t="shared" si="62"/>
        <v>0.7</v>
      </c>
    </row>
    <row r="1287" spans="2:7">
      <c r="B1287" s="5" t="s">
        <v>1299</v>
      </c>
      <c r="C1287" s="6">
        <v>24985</v>
      </c>
      <c r="D1287" s="7">
        <v>1285</v>
      </c>
      <c r="E1287" s="7">
        <f t="shared" si="60"/>
        <v>26.579000000000001</v>
      </c>
      <c r="F1287" s="7">
        <f t="shared" si="61"/>
        <v>0.7</v>
      </c>
      <c r="G1287" s="4">
        <f t="shared" si="62"/>
        <v>0.7</v>
      </c>
    </row>
    <row r="1288" spans="2:7">
      <c r="B1288" s="5" t="s">
        <v>1300</v>
      </c>
      <c r="C1288" s="6">
        <v>24994</v>
      </c>
      <c r="D1288" s="7">
        <v>1286</v>
      </c>
      <c r="E1288" s="7">
        <f t="shared" si="60"/>
        <v>26.5916</v>
      </c>
      <c r="F1288" s="7">
        <f t="shared" si="61"/>
        <v>0.7</v>
      </c>
      <c r="G1288" s="4">
        <f t="shared" si="62"/>
        <v>0.7</v>
      </c>
    </row>
    <row r="1289" spans="2:7">
      <c r="B1289" s="5" t="s">
        <v>1301</v>
      </c>
      <c r="C1289" s="6">
        <v>25003</v>
      </c>
      <c r="D1289" s="7">
        <v>1287</v>
      </c>
      <c r="E1289" s="7">
        <f t="shared" si="60"/>
        <v>26.604199999999999</v>
      </c>
      <c r="F1289" s="7">
        <f t="shared" si="61"/>
        <v>0.7</v>
      </c>
      <c r="G1289" s="4">
        <f t="shared" si="62"/>
        <v>0.7</v>
      </c>
    </row>
    <row r="1290" spans="2:7">
      <c r="B1290" s="5" t="s">
        <v>1302</v>
      </c>
      <c r="C1290" s="6">
        <v>25003</v>
      </c>
      <c r="D1290" s="7">
        <v>1288</v>
      </c>
      <c r="E1290" s="7">
        <f t="shared" si="60"/>
        <v>26.604199999999999</v>
      </c>
      <c r="F1290" s="7">
        <f t="shared" si="61"/>
        <v>0.7</v>
      </c>
      <c r="G1290" s="4">
        <f t="shared" si="62"/>
        <v>0.7</v>
      </c>
    </row>
    <row r="1291" spans="2:7">
      <c r="B1291" s="5" t="s">
        <v>1303</v>
      </c>
      <c r="C1291" s="6">
        <v>25017</v>
      </c>
      <c r="D1291" s="7">
        <v>1289</v>
      </c>
      <c r="E1291" s="7">
        <f t="shared" si="60"/>
        <v>26.623799999999999</v>
      </c>
      <c r="F1291" s="7">
        <f t="shared" si="61"/>
        <v>0.7</v>
      </c>
      <c r="G1291" s="4">
        <f t="shared" si="62"/>
        <v>0.7</v>
      </c>
    </row>
    <row r="1292" spans="2:7">
      <c r="B1292" s="5" t="s">
        <v>1304</v>
      </c>
      <c r="C1292" s="6">
        <v>25035</v>
      </c>
      <c r="D1292" s="7">
        <v>1290</v>
      </c>
      <c r="E1292" s="7">
        <f t="shared" si="60"/>
        <v>26.649000000000001</v>
      </c>
      <c r="F1292" s="7">
        <f t="shared" si="61"/>
        <v>0.7</v>
      </c>
      <c r="G1292" s="4">
        <f t="shared" si="62"/>
        <v>0.7</v>
      </c>
    </row>
    <row r="1293" spans="2:7">
      <c r="B1293" s="5" t="s">
        <v>1305</v>
      </c>
      <c r="C1293" s="6">
        <v>25045</v>
      </c>
      <c r="D1293" s="7">
        <v>1291</v>
      </c>
      <c r="E1293" s="7">
        <f t="shared" si="60"/>
        <v>26.663</v>
      </c>
      <c r="F1293" s="7">
        <f t="shared" si="61"/>
        <v>0.7</v>
      </c>
      <c r="G1293" s="4">
        <f t="shared" si="62"/>
        <v>0.7</v>
      </c>
    </row>
    <row r="1294" spans="2:7">
      <c r="B1294" s="5" t="s">
        <v>1306</v>
      </c>
      <c r="C1294" s="6">
        <v>25052</v>
      </c>
      <c r="D1294" s="7">
        <v>1292</v>
      </c>
      <c r="E1294" s="7">
        <f t="shared" si="60"/>
        <v>26.672799999999999</v>
      </c>
      <c r="F1294" s="7">
        <f t="shared" si="61"/>
        <v>0.7</v>
      </c>
      <c r="G1294" s="4">
        <f t="shared" si="62"/>
        <v>0.7</v>
      </c>
    </row>
    <row r="1295" spans="2:7">
      <c r="B1295" s="5" t="s">
        <v>1307</v>
      </c>
      <c r="C1295" s="6">
        <v>25055</v>
      </c>
      <c r="D1295" s="7">
        <v>1293</v>
      </c>
      <c r="E1295" s="7">
        <f t="shared" si="60"/>
        <v>26.677</v>
      </c>
      <c r="F1295" s="7">
        <f t="shared" si="61"/>
        <v>0.7</v>
      </c>
      <c r="G1295" s="4">
        <f t="shared" si="62"/>
        <v>0.7</v>
      </c>
    </row>
    <row r="1296" spans="2:7">
      <c r="B1296" s="5" t="s">
        <v>1308</v>
      </c>
      <c r="C1296" s="6">
        <v>25080</v>
      </c>
      <c r="D1296" s="7">
        <v>1294</v>
      </c>
      <c r="E1296" s="7">
        <f t="shared" si="60"/>
        <v>26.712</v>
      </c>
      <c r="F1296" s="7">
        <f t="shared" si="61"/>
        <v>0.7</v>
      </c>
      <c r="G1296" s="4">
        <f t="shared" si="62"/>
        <v>0.7</v>
      </c>
    </row>
    <row r="1297" spans="2:7">
      <c r="B1297" s="5" t="s">
        <v>1309</v>
      </c>
      <c r="C1297" s="6">
        <v>25089</v>
      </c>
      <c r="D1297" s="7">
        <v>1295</v>
      </c>
      <c r="E1297" s="7">
        <f t="shared" si="60"/>
        <v>26.724599999999999</v>
      </c>
      <c r="F1297" s="7">
        <f t="shared" si="61"/>
        <v>0.7</v>
      </c>
      <c r="G1297" s="4">
        <f t="shared" si="62"/>
        <v>0.7</v>
      </c>
    </row>
    <row r="1298" spans="2:7">
      <c r="B1298" s="5" t="s">
        <v>1310</v>
      </c>
      <c r="C1298" s="6">
        <v>25096</v>
      </c>
      <c r="D1298" s="7">
        <v>1296</v>
      </c>
      <c r="E1298" s="7">
        <f t="shared" si="60"/>
        <v>26.734400000000001</v>
      </c>
      <c r="F1298" s="7">
        <f t="shared" si="61"/>
        <v>0.69999999999999984</v>
      </c>
      <c r="G1298" s="4">
        <f t="shared" si="62"/>
        <v>0.69999999999999984</v>
      </c>
    </row>
    <row r="1299" spans="2:7">
      <c r="B1299" s="5" t="s">
        <v>1311</v>
      </c>
      <c r="C1299" s="6">
        <v>25112</v>
      </c>
      <c r="D1299" s="7">
        <v>1297</v>
      </c>
      <c r="E1299" s="7">
        <f t="shared" si="60"/>
        <v>26.756799999999998</v>
      </c>
      <c r="F1299" s="7">
        <f t="shared" si="61"/>
        <v>0.7</v>
      </c>
      <c r="G1299" s="4">
        <f t="shared" si="62"/>
        <v>0.7</v>
      </c>
    </row>
    <row r="1300" spans="2:7">
      <c r="B1300" s="5" t="s">
        <v>1312</v>
      </c>
      <c r="C1300" s="6">
        <v>25116</v>
      </c>
      <c r="D1300" s="7">
        <v>1298</v>
      </c>
      <c r="E1300" s="7">
        <f t="shared" si="60"/>
        <v>26.7624</v>
      </c>
      <c r="F1300" s="7">
        <f t="shared" si="61"/>
        <v>0.69999999999999984</v>
      </c>
      <c r="G1300" s="4">
        <f t="shared" si="62"/>
        <v>0.69999999999999984</v>
      </c>
    </row>
    <row r="1301" spans="2:7">
      <c r="B1301" s="5" t="s">
        <v>1313</v>
      </c>
      <c r="C1301" s="6">
        <v>25137</v>
      </c>
      <c r="D1301" s="7">
        <v>1299</v>
      </c>
      <c r="E1301" s="7">
        <f t="shared" si="60"/>
        <v>26.791799999999999</v>
      </c>
      <c r="F1301" s="7">
        <f t="shared" si="61"/>
        <v>0.7</v>
      </c>
      <c r="G1301" s="4">
        <f t="shared" si="62"/>
        <v>0.7</v>
      </c>
    </row>
    <row r="1302" spans="2:7">
      <c r="B1302" s="5" t="s">
        <v>1314</v>
      </c>
      <c r="C1302" s="6">
        <v>25144</v>
      </c>
      <c r="D1302" s="7">
        <v>1300</v>
      </c>
      <c r="E1302" s="7">
        <f t="shared" si="60"/>
        <v>26.801600000000001</v>
      </c>
      <c r="F1302" s="7">
        <f t="shared" si="61"/>
        <v>0.69999999999999984</v>
      </c>
      <c r="G1302" s="4">
        <f t="shared" si="62"/>
        <v>0.69999999999999984</v>
      </c>
    </row>
    <row r="1303" spans="2:7">
      <c r="B1303" s="5" t="s">
        <v>1315</v>
      </c>
      <c r="C1303" s="6">
        <v>25144</v>
      </c>
      <c r="D1303" s="7">
        <v>1301</v>
      </c>
      <c r="E1303" s="7">
        <f t="shared" si="60"/>
        <v>26.801600000000001</v>
      </c>
      <c r="F1303" s="7">
        <f t="shared" si="61"/>
        <v>0.69999999999999984</v>
      </c>
      <c r="G1303" s="4">
        <f t="shared" si="62"/>
        <v>0.69999999999999984</v>
      </c>
    </row>
    <row r="1304" spans="2:7">
      <c r="B1304" s="5" t="s">
        <v>1316</v>
      </c>
      <c r="C1304" s="6">
        <v>25148</v>
      </c>
      <c r="D1304" s="7">
        <v>1302</v>
      </c>
      <c r="E1304" s="7">
        <f t="shared" si="60"/>
        <v>26.807199999999998</v>
      </c>
      <c r="F1304" s="7">
        <f t="shared" si="61"/>
        <v>0.7</v>
      </c>
      <c r="G1304" s="4">
        <f t="shared" si="62"/>
        <v>0.7</v>
      </c>
    </row>
    <row r="1305" spans="2:7">
      <c r="B1305" s="5" t="s">
        <v>1317</v>
      </c>
      <c r="C1305" s="6">
        <v>25155</v>
      </c>
      <c r="D1305" s="7">
        <v>1303</v>
      </c>
      <c r="E1305" s="7">
        <f t="shared" si="60"/>
        <v>26.817</v>
      </c>
      <c r="F1305" s="7">
        <f t="shared" si="61"/>
        <v>0.70000000000000007</v>
      </c>
      <c r="G1305" s="4">
        <f t="shared" si="62"/>
        <v>0.70000000000000007</v>
      </c>
    </row>
    <row r="1306" spans="2:7">
      <c r="B1306" s="5" t="s">
        <v>346</v>
      </c>
      <c r="C1306" s="6">
        <v>25162</v>
      </c>
      <c r="D1306" s="7">
        <v>1304</v>
      </c>
      <c r="E1306" s="7">
        <f t="shared" si="60"/>
        <v>26.826799999999999</v>
      </c>
      <c r="F1306" s="7">
        <f t="shared" si="61"/>
        <v>0.7</v>
      </c>
      <c r="G1306" s="4">
        <f t="shared" si="62"/>
        <v>0.7</v>
      </c>
    </row>
    <row r="1307" spans="2:7">
      <c r="B1307" s="5" t="s">
        <v>1318</v>
      </c>
      <c r="C1307" s="6">
        <v>25171</v>
      </c>
      <c r="D1307" s="7">
        <v>1305</v>
      </c>
      <c r="E1307" s="7">
        <f t="shared" si="60"/>
        <v>26.839400000000001</v>
      </c>
      <c r="F1307" s="7">
        <f t="shared" si="61"/>
        <v>0.7</v>
      </c>
      <c r="G1307" s="4">
        <f t="shared" si="62"/>
        <v>0.7</v>
      </c>
    </row>
    <row r="1308" spans="2:7">
      <c r="B1308" s="5" t="s">
        <v>1319</v>
      </c>
      <c r="C1308" s="6">
        <v>25181</v>
      </c>
      <c r="D1308" s="7">
        <v>1306</v>
      </c>
      <c r="E1308" s="7">
        <f t="shared" si="60"/>
        <v>26.853400000000001</v>
      </c>
      <c r="F1308" s="7">
        <f t="shared" si="61"/>
        <v>0.7</v>
      </c>
      <c r="G1308" s="4">
        <f t="shared" si="62"/>
        <v>0.7</v>
      </c>
    </row>
    <row r="1309" spans="2:7">
      <c r="B1309" s="5" t="s">
        <v>1320</v>
      </c>
      <c r="C1309" s="6">
        <v>25190</v>
      </c>
      <c r="D1309" s="7">
        <v>1307</v>
      </c>
      <c r="E1309" s="7">
        <f t="shared" si="60"/>
        <v>26.866</v>
      </c>
      <c r="F1309" s="7">
        <f t="shared" si="61"/>
        <v>0.7</v>
      </c>
      <c r="G1309" s="4">
        <f t="shared" si="62"/>
        <v>0.7</v>
      </c>
    </row>
    <row r="1310" spans="2:7">
      <c r="B1310" s="5" t="s">
        <v>1321</v>
      </c>
      <c r="C1310" s="6">
        <v>25210</v>
      </c>
      <c r="D1310" s="7">
        <v>1308</v>
      </c>
      <c r="E1310" s="7">
        <f t="shared" si="60"/>
        <v>26.893999999999998</v>
      </c>
      <c r="F1310" s="7">
        <f t="shared" si="61"/>
        <v>0.7</v>
      </c>
      <c r="G1310" s="4">
        <f t="shared" si="62"/>
        <v>0.7</v>
      </c>
    </row>
    <row r="1311" spans="2:7">
      <c r="B1311" s="5" t="s">
        <v>1322</v>
      </c>
      <c r="C1311" s="6">
        <v>25210</v>
      </c>
      <c r="D1311" s="7">
        <v>1309</v>
      </c>
      <c r="E1311" s="7">
        <f t="shared" si="60"/>
        <v>26.893999999999998</v>
      </c>
      <c r="F1311" s="7">
        <f t="shared" si="61"/>
        <v>0.7</v>
      </c>
      <c r="G1311" s="4">
        <f t="shared" si="62"/>
        <v>0.7</v>
      </c>
    </row>
    <row r="1312" spans="2:7">
      <c r="B1312" s="5" t="s">
        <v>1323</v>
      </c>
      <c r="C1312" s="6">
        <v>25225</v>
      </c>
      <c r="D1312" s="7">
        <v>1310</v>
      </c>
      <c r="E1312" s="7">
        <f t="shared" si="60"/>
        <v>26.914999999999999</v>
      </c>
      <c r="F1312" s="7">
        <f t="shared" si="61"/>
        <v>0.7</v>
      </c>
      <c r="G1312" s="4">
        <f t="shared" si="62"/>
        <v>0.7</v>
      </c>
    </row>
    <row r="1313" spans="2:7">
      <c r="B1313" s="5" t="s">
        <v>1324</v>
      </c>
      <c r="C1313" s="6">
        <v>25239</v>
      </c>
      <c r="D1313" s="7">
        <v>1311</v>
      </c>
      <c r="E1313" s="7">
        <f t="shared" si="60"/>
        <v>26.9346</v>
      </c>
      <c r="F1313" s="7">
        <f t="shared" si="61"/>
        <v>0.7</v>
      </c>
      <c r="G1313" s="4">
        <f t="shared" si="62"/>
        <v>0.7</v>
      </c>
    </row>
    <row r="1314" spans="2:7">
      <c r="B1314" s="5" t="s">
        <v>1325</v>
      </c>
      <c r="C1314" s="6">
        <v>25249</v>
      </c>
      <c r="D1314" s="7">
        <v>1312</v>
      </c>
      <c r="E1314" s="7">
        <f t="shared" si="60"/>
        <v>26.948599999999999</v>
      </c>
      <c r="F1314" s="7">
        <f t="shared" si="61"/>
        <v>0.7</v>
      </c>
      <c r="G1314" s="4">
        <f t="shared" si="62"/>
        <v>0.7</v>
      </c>
    </row>
    <row r="1315" spans="2:7">
      <c r="B1315" s="5" t="s">
        <v>1326</v>
      </c>
      <c r="C1315" s="6">
        <v>25253</v>
      </c>
      <c r="D1315" s="7">
        <v>1313</v>
      </c>
      <c r="E1315" s="7">
        <f t="shared" si="60"/>
        <v>26.9542</v>
      </c>
      <c r="F1315" s="7">
        <f t="shared" si="61"/>
        <v>0.7</v>
      </c>
      <c r="G1315" s="4">
        <f t="shared" si="62"/>
        <v>0.7</v>
      </c>
    </row>
    <row r="1316" spans="2:7">
      <c r="B1316" s="5" t="s">
        <v>1327</v>
      </c>
      <c r="C1316" s="6">
        <v>25253</v>
      </c>
      <c r="D1316" s="7">
        <v>1314</v>
      </c>
      <c r="E1316" s="7">
        <f t="shared" si="60"/>
        <v>26.9542</v>
      </c>
      <c r="F1316" s="7">
        <f t="shared" si="61"/>
        <v>0.7</v>
      </c>
      <c r="G1316" s="4">
        <f t="shared" si="62"/>
        <v>0.7</v>
      </c>
    </row>
    <row r="1317" spans="2:7">
      <c r="B1317" s="5" t="s">
        <v>1328</v>
      </c>
      <c r="C1317" s="6">
        <v>25263</v>
      </c>
      <c r="D1317" s="7">
        <v>1315</v>
      </c>
      <c r="E1317" s="7">
        <f t="shared" si="60"/>
        <v>26.9682</v>
      </c>
      <c r="F1317" s="7">
        <f t="shared" si="61"/>
        <v>0.7</v>
      </c>
      <c r="G1317" s="4">
        <f t="shared" si="62"/>
        <v>0.7</v>
      </c>
    </row>
    <row r="1318" spans="2:7">
      <c r="B1318" s="5" t="s">
        <v>1329</v>
      </c>
      <c r="C1318" s="6">
        <v>25273</v>
      </c>
      <c r="D1318" s="7">
        <v>1316</v>
      </c>
      <c r="E1318" s="7">
        <f t="shared" si="60"/>
        <v>26.982199999999999</v>
      </c>
      <c r="F1318" s="7">
        <f t="shared" si="61"/>
        <v>0.70000000000000007</v>
      </c>
      <c r="G1318" s="4">
        <f t="shared" si="62"/>
        <v>0.70000000000000007</v>
      </c>
    </row>
    <row r="1319" spans="2:7">
      <c r="B1319" s="5" t="s">
        <v>1330</v>
      </c>
      <c r="C1319" s="6">
        <v>25279</v>
      </c>
      <c r="D1319" s="7">
        <v>1317</v>
      </c>
      <c r="E1319" s="7">
        <f t="shared" si="60"/>
        <v>26.990600000000001</v>
      </c>
      <c r="F1319" s="7">
        <f t="shared" si="61"/>
        <v>0.7</v>
      </c>
      <c r="G1319" s="4">
        <f t="shared" si="62"/>
        <v>0.7</v>
      </c>
    </row>
    <row r="1320" spans="2:7">
      <c r="B1320" s="5" t="s">
        <v>1331</v>
      </c>
      <c r="C1320" s="6">
        <v>25303</v>
      </c>
      <c r="D1320" s="7">
        <v>1318</v>
      </c>
      <c r="E1320" s="7">
        <f t="shared" si="60"/>
        <v>27.0242</v>
      </c>
      <c r="F1320" s="7">
        <f t="shared" si="61"/>
        <v>0.7</v>
      </c>
      <c r="G1320" s="4">
        <f t="shared" si="62"/>
        <v>0.7</v>
      </c>
    </row>
    <row r="1321" spans="2:7">
      <c r="B1321" s="5" t="s">
        <v>1332</v>
      </c>
      <c r="C1321" s="6">
        <v>25322</v>
      </c>
      <c r="D1321" s="7">
        <v>1319</v>
      </c>
      <c r="E1321" s="7">
        <f t="shared" si="60"/>
        <v>27.050799999999999</v>
      </c>
      <c r="F1321" s="7">
        <f t="shared" si="61"/>
        <v>0.7</v>
      </c>
      <c r="G1321" s="4">
        <f t="shared" si="62"/>
        <v>0.7</v>
      </c>
    </row>
    <row r="1322" spans="2:7">
      <c r="B1322" s="5" t="s">
        <v>1333</v>
      </c>
      <c r="C1322" s="6">
        <v>25329</v>
      </c>
      <c r="D1322" s="7">
        <v>1320</v>
      </c>
      <c r="E1322" s="7">
        <f t="shared" si="60"/>
        <v>27.060600000000001</v>
      </c>
      <c r="F1322" s="7">
        <f t="shared" si="61"/>
        <v>0.7</v>
      </c>
      <c r="G1322" s="4">
        <f t="shared" si="62"/>
        <v>0.7</v>
      </c>
    </row>
    <row r="1323" spans="2:7">
      <c r="B1323" s="5" t="s">
        <v>1334</v>
      </c>
      <c r="C1323" s="6">
        <v>25329</v>
      </c>
      <c r="D1323" s="7">
        <v>1321</v>
      </c>
      <c r="E1323" s="7">
        <f t="shared" si="60"/>
        <v>27.060600000000001</v>
      </c>
      <c r="F1323" s="7">
        <f t="shared" si="61"/>
        <v>0.7</v>
      </c>
      <c r="G1323" s="4">
        <f t="shared" si="62"/>
        <v>0.7</v>
      </c>
    </row>
    <row r="1324" spans="2:7">
      <c r="B1324" s="5" t="s">
        <v>1335</v>
      </c>
      <c r="C1324" s="6">
        <v>25334</v>
      </c>
      <c r="D1324" s="7">
        <v>1322</v>
      </c>
      <c r="E1324" s="7">
        <f t="shared" si="60"/>
        <v>27.067599999999999</v>
      </c>
      <c r="F1324" s="7">
        <f t="shared" si="61"/>
        <v>0.7</v>
      </c>
      <c r="G1324" s="4">
        <f t="shared" si="62"/>
        <v>0.7</v>
      </c>
    </row>
    <row r="1325" spans="2:7">
      <c r="B1325" s="5" t="s">
        <v>1336</v>
      </c>
      <c r="C1325" s="6">
        <v>25341</v>
      </c>
      <c r="D1325" s="7">
        <v>1323</v>
      </c>
      <c r="E1325" s="7">
        <f t="shared" si="60"/>
        <v>27.077400000000001</v>
      </c>
      <c r="F1325" s="7">
        <f t="shared" si="61"/>
        <v>0.7</v>
      </c>
      <c r="G1325" s="4">
        <f t="shared" si="62"/>
        <v>0.7</v>
      </c>
    </row>
    <row r="1326" spans="2:7">
      <c r="B1326" s="5" t="s">
        <v>1337</v>
      </c>
      <c r="C1326" s="6">
        <v>25360</v>
      </c>
      <c r="D1326" s="7">
        <v>1324</v>
      </c>
      <c r="E1326" s="7">
        <f t="shared" si="60"/>
        <v>27.103999999999999</v>
      </c>
      <c r="F1326" s="7">
        <f t="shared" si="61"/>
        <v>0.7</v>
      </c>
      <c r="G1326" s="4">
        <f t="shared" si="62"/>
        <v>0.7</v>
      </c>
    </row>
    <row r="1327" spans="2:7">
      <c r="B1327" s="5" t="s">
        <v>1338</v>
      </c>
      <c r="C1327" s="6">
        <v>25366</v>
      </c>
      <c r="D1327" s="7">
        <v>1325</v>
      </c>
      <c r="E1327" s="7">
        <f t="shared" si="60"/>
        <v>27.112400000000001</v>
      </c>
      <c r="F1327" s="7">
        <f t="shared" si="61"/>
        <v>0.7</v>
      </c>
      <c r="G1327" s="4">
        <f t="shared" si="62"/>
        <v>0.7</v>
      </c>
    </row>
    <row r="1328" spans="2:7">
      <c r="B1328" s="5" t="s">
        <v>1339</v>
      </c>
      <c r="C1328" s="6">
        <v>25370</v>
      </c>
      <c r="D1328" s="7">
        <v>1326</v>
      </c>
      <c r="E1328" s="7">
        <f t="shared" si="60"/>
        <v>27.117999999999999</v>
      </c>
      <c r="F1328" s="7">
        <f t="shared" si="61"/>
        <v>0.7</v>
      </c>
      <c r="G1328" s="4">
        <f t="shared" si="62"/>
        <v>0.7</v>
      </c>
    </row>
    <row r="1329" spans="2:7">
      <c r="B1329" s="5" t="s">
        <v>1340</v>
      </c>
      <c r="C1329" s="6">
        <v>25370</v>
      </c>
      <c r="D1329" s="7">
        <v>1327</v>
      </c>
      <c r="E1329" s="7">
        <f t="shared" si="60"/>
        <v>27.117999999999999</v>
      </c>
      <c r="F1329" s="7">
        <f t="shared" si="61"/>
        <v>0.7</v>
      </c>
      <c r="G1329" s="4">
        <f t="shared" si="62"/>
        <v>0.7</v>
      </c>
    </row>
    <row r="1330" spans="2:7">
      <c r="B1330" s="5" t="s">
        <v>1341</v>
      </c>
      <c r="C1330" s="6">
        <v>25400</v>
      </c>
      <c r="D1330" s="7">
        <v>1328</v>
      </c>
      <c r="E1330" s="7">
        <f t="shared" si="60"/>
        <v>27.16</v>
      </c>
      <c r="F1330" s="7">
        <f t="shared" si="61"/>
        <v>0.7</v>
      </c>
      <c r="G1330" s="4">
        <f t="shared" si="62"/>
        <v>0.7</v>
      </c>
    </row>
    <row r="1331" spans="2:7">
      <c r="B1331" s="5" t="s">
        <v>1342</v>
      </c>
      <c r="C1331" s="6">
        <v>25411</v>
      </c>
      <c r="D1331" s="7">
        <v>1329</v>
      </c>
      <c r="E1331" s="7">
        <f t="shared" si="60"/>
        <v>27.1754</v>
      </c>
      <c r="F1331" s="7">
        <f t="shared" si="61"/>
        <v>0.7</v>
      </c>
      <c r="G1331" s="4">
        <f t="shared" si="62"/>
        <v>0.7</v>
      </c>
    </row>
    <row r="1332" spans="2:7">
      <c r="B1332" s="5" t="s">
        <v>1343</v>
      </c>
      <c r="C1332" s="6">
        <v>25411</v>
      </c>
      <c r="D1332" s="7">
        <v>1330</v>
      </c>
      <c r="E1332" s="7">
        <f t="shared" si="60"/>
        <v>27.1754</v>
      </c>
      <c r="F1332" s="7">
        <f t="shared" si="61"/>
        <v>0.7</v>
      </c>
      <c r="G1332" s="4">
        <f t="shared" si="62"/>
        <v>0.7</v>
      </c>
    </row>
    <row r="1333" spans="2:7">
      <c r="B1333" s="5" t="s">
        <v>1344</v>
      </c>
      <c r="C1333" s="6">
        <v>25420</v>
      </c>
      <c r="D1333" s="7">
        <v>1331</v>
      </c>
      <c r="E1333" s="7">
        <f t="shared" si="60"/>
        <v>27.187999999999999</v>
      </c>
      <c r="F1333" s="7">
        <f t="shared" si="61"/>
        <v>0.7</v>
      </c>
      <c r="G1333" s="4">
        <f t="shared" si="62"/>
        <v>0.7</v>
      </c>
    </row>
    <row r="1334" spans="2:7">
      <c r="B1334" s="5" t="s">
        <v>1345</v>
      </c>
      <c r="C1334" s="6">
        <v>25431</v>
      </c>
      <c r="D1334" s="7">
        <v>1332</v>
      </c>
      <c r="E1334" s="7">
        <f t="shared" si="60"/>
        <v>27.203399999999998</v>
      </c>
      <c r="F1334" s="7">
        <f t="shared" si="61"/>
        <v>0.7</v>
      </c>
      <c r="G1334" s="4">
        <f t="shared" si="62"/>
        <v>0.7</v>
      </c>
    </row>
    <row r="1335" spans="2:7">
      <c r="B1335" s="5" t="s">
        <v>1346</v>
      </c>
      <c r="C1335" s="6">
        <v>25464</v>
      </c>
      <c r="D1335" s="7">
        <v>1333</v>
      </c>
      <c r="E1335" s="7">
        <f t="shared" si="60"/>
        <v>27.249600000000001</v>
      </c>
      <c r="F1335" s="7">
        <f t="shared" si="61"/>
        <v>0.7</v>
      </c>
      <c r="G1335" s="4">
        <f t="shared" si="62"/>
        <v>0.7</v>
      </c>
    </row>
    <row r="1336" spans="2:7">
      <c r="B1336" s="5" t="s">
        <v>1347</v>
      </c>
      <c r="C1336" s="6">
        <v>25502</v>
      </c>
      <c r="D1336" s="7">
        <v>1334</v>
      </c>
      <c r="E1336" s="7">
        <f t="shared" si="60"/>
        <v>27.302800000000001</v>
      </c>
      <c r="F1336" s="7">
        <f t="shared" si="61"/>
        <v>0.7</v>
      </c>
      <c r="G1336" s="4">
        <f t="shared" si="62"/>
        <v>0.7</v>
      </c>
    </row>
    <row r="1337" spans="2:7">
      <c r="B1337" s="5" t="s">
        <v>1348</v>
      </c>
      <c r="C1337" s="6">
        <v>25507</v>
      </c>
      <c r="D1337" s="7">
        <v>1335</v>
      </c>
      <c r="E1337" s="7">
        <f t="shared" si="60"/>
        <v>27.309799999999999</v>
      </c>
      <c r="F1337" s="7">
        <f t="shared" si="61"/>
        <v>0.7</v>
      </c>
      <c r="G1337" s="4">
        <f t="shared" si="62"/>
        <v>0.7</v>
      </c>
    </row>
    <row r="1338" spans="2:7">
      <c r="B1338" s="5" t="s">
        <v>1349</v>
      </c>
      <c r="C1338" s="6">
        <v>25525</v>
      </c>
      <c r="D1338" s="7">
        <v>1336</v>
      </c>
      <c r="E1338" s="7">
        <f t="shared" si="60"/>
        <v>27.335000000000001</v>
      </c>
      <c r="F1338" s="7">
        <f t="shared" si="61"/>
        <v>0.7</v>
      </c>
      <c r="G1338" s="4">
        <f t="shared" si="62"/>
        <v>0.7</v>
      </c>
    </row>
    <row r="1339" spans="2:7">
      <c r="B1339" s="5" t="s">
        <v>1350</v>
      </c>
      <c r="C1339" s="6">
        <v>25529</v>
      </c>
      <c r="D1339" s="7">
        <v>1337</v>
      </c>
      <c r="E1339" s="7">
        <f t="shared" si="60"/>
        <v>27.340599999999998</v>
      </c>
      <c r="F1339" s="7">
        <f t="shared" si="61"/>
        <v>0.7</v>
      </c>
      <c r="G1339" s="4">
        <f t="shared" si="62"/>
        <v>0.7</v>
      </c>
    </row>
    <row r="1340" spans="2:7">
      <c r="B1340" s="5" t="s">
        <v>1351</v>
      </c>
      <c r="C1340" s="6">
        <v>25542</v>
      </c>
      <c r="D1340" s="7">
        <v>1338</v>
      </c>
      <c r="E1340" s="7">
        <f t="shared" si="60"/>
        <v>27.358799999999999</v>
      </c>
      <c r="F1340" s="7">
        <f t="shared" si="61"/>
        <v>0.7</v>
      </c>
      <c r="G1340" s="4">
        <f t="shared" si="62"/>
        <v>0.7</v>
      </c>
    </row>
    <row r="1341" spans="2:7">
      <c r="B1341" s="5" t="s">
        <v>1352</v>
      </c>
      <c r="C1341" s="6">
        <v>25542</v>
      </c>
      <c r="D1341" s="7">
        <v>1339</v>
      </c>
      <c r="E1341" s="7">
        <f t="shared" si="60"/>
        <v>27.358799999999999</v>
      </c>
      <c r="F1341" s="7">
        <f t="shared" si="61"/>
        <v>0.7</v>
      </c>
      <c r="G1341" s="4">
        <f t="shared" si="62"/>
        <v>0.7</v>
      </c>
    </row>
    <row r="1342" spans="2:7">
      <c r="B1342" s="5" t="s">
        <v>1353</v>
      </c>
      <c r="C1342" s="6">
        <v>25546</v>
      </c>
      <c r="D1342" s="7">
        <v>1340</v>
      </c>
      <c r="E1342" s="7">
        <f t="shared" si="60"/>
        <v>27.3644</v>
      </c>
      <c r="F1342" s="7">
        <f t="shared" si="61"/>
        <v>0.7</v>
      </c>
      <c r="G1342" s="4">
        <f t="shared" si="62"/>
        <v>0.7</v>
      </c>
    </row>
    <row r="1343" spans="2:7">
      <c r="B1343" s="5" t="s">
        <v>1354</v>
      </c>
      <c r="C1343" s="6">
        <v>25546</v>
      </c>
      <c r="D1343" s="7">
        <v>1341</v>
      </c>
      <c r="E1343" s="7">
        <f t="shared" si="60"/>
        <v>27.3644</v>
      </c>
      <c r="F1343" s="7">
        <f t="shared" si="61"/>
        <v>0.7</v>
      </c>
      <c r="G1343" s="4">
        <f t="shared" si="62"/>
        <v>0.7</v>
      </c>
    </row>
    <row r="1344" spans="2:7">
      <c r="B1344" s="5" t="s">
        <v>1355</v>
      </c>
      <c r="C1344" s="6">
        <v>25574</v>
      </c>
      <c r="D1344" s="7">
        <v>1342</v>
      </c>
      <c r="E1344" s="7">
        <f t="shared" si="60"/>
        <v>27.403600000000001</v>
      </c>
      <c r="F1344" s="7">
        <f t="shared" si="61"/>
        <v>0.69999999999999984</v>
      </c>
      <c r="G1344" s="4">
        <f t="shared" si="62"/>
        <v>0.69999999999999984</v>
      </c>
    </row>
    <row r="1345" spans="2:7">
      <c r="B1345" s="5" t="s">
        <v>1356</v>
      </c>
      <c r="C1345" s="6">
        <v>25579</v>
      </c>
      <c r="D1345" s="7">
        <v>1343</v>
      </c>
      <c r="E1345" s="7">
        <f t="shared" si="60"/>
        <v>27.410599999999999</v>
      </c>
      <c r="F1345" s="7">
        <f t="shared" si="61"/>
        <v>0.7</v>
      </c>
      <c r="G1345" s="4">
        <f t="shared" si="62"/>
        <v>0.7</v>
      </c>
    </row>
    <row r="1346" spans="2:7">
      <c r="B1346" s="5" t="s">
        <v>1357</v>
      </c>
      <c r="C1346" s="6">
        <v>25579</v>
      </c>
      <c r="D1346" s="7">
        <v>1344</v>
      </c>
      <c r="E1346" s="7">
        <f t="shared" ref="E1346:E1409" si="63">(C1346-$K$16)*$K$17</f>
        <v>27.410599999999999</v>
      </c>
      <c r="F1346" s="7">
        <f t="shared" ref="F1346:F1409" si="64">($M$13*EXP(E1346)+$M$14*EXP(-E1346))/(EXP(E1346)+EXP(-E1346))</f>
        <v>0.7</v>
      </c>
      <c r="G1346" s="4">
        <f t="shared" ref="G1346:G1409" si="65">IF(A1346="br",IF(C1346&lt;=$K$17,$M$16,F1346),IF(C1346&lt;=$K$17,$M$16,F1346))</f>
        <v>0.7</v>
      </c>
    </row>
    <row r="1347" spans="2:7">
      <c r="B1347" s="5" t="s">
        <v>1358</v>
      </c>
      <c r="C1347" s="6">
        <v>25593</v>
      </c>
      <c r="D1347" s="7">
        <v>1345</v>
      </c>
      <c r="E1347" s="7">
        <f t="shared" si="63"/>
        <v>27.430199999999999</v>
      </c>
      <c r="F1347" s="7">
        <f t="shared" si="64"/>
        <v>0.7</v>
      </c>
      <c r="G1347" s="4">
        <f t="shared" si="65"/>
        <v>0.7</v>
      </c>
    </row>
    <row r="1348" spans="2:7">
      <c r="B1348" s="5" t="s">
        <v>1359</v>
      </c>
      <c r="C1348" s="6">
        <v>25597</v>
      </c>
      <c r="D1348" s="7">
        <v>1346</v>
      </c>
      <c r="E1348" s="7">
        <f t="shared" si="63"/>
        <v>27.4358</v>
      </c>
      <c r="F1348" s="7">
        <f t="shared" si="64"/>
        <v>0.7</v>
      </c>
      <c r="G1348" s="4">
        <f t="shared" si="65"/>
        <v>0.7</v>
      </c>
    </row>
    <row r="1349" spans="2:7">
      <c r="B1349" s="5" t="s">
        <v>1360</v>
      </c>
      <c r="C1349" s="6">
        <v>25609</v>
      </c>
      <c r="D1349" s="7">
        <v>1347</v>
      </c>
      <c r="E1349" s="7">
        <f t="shared" si="63"/>
        <v>27.4526</v>
      </c>
      <c r="F1349" s="7">
        <f t="shared" si="64"/>
        <v>0.69999999999999984</v>
      </c>
      <c r="G1349" s="4">
        <f t="shared" si="65"/>
        <v>0.69999999999999984</v>
      </c>
    </row>
    <row r="1350" spans="2:7">
      <c r="B1350" s="5" t="s">
        <v>1361</v>
      </c>
      <c r="C1350" s="6">
        <v>25630</v>
      </c>
      <c r="D1350" s="7">
        <v>1348</v>
      </c>
      <c r="E1350" s="7">
        <f t="shared" si="63"/>
        <v>27.481999999999999</v>
      </c>
      <c r="F1350" s="7">
        <f t="shared" si="64"/>
        <v>0.7</v>
      </c>
      <c r="G1350" s="4">
        <f t="shared" si="65"/>
        <v>0.7</v>
      </c>
    </row>
    <row r="1351" spans="2:7">
      <c r="B1351" s="5" t="s">
        <v>1362</v>
      </c>
      <c r="C1351" s="6">
        <v>25657</v>
      </c>
      <c r="D1351" s="7">
        <v>1349</v>
      </c>
      <c r="E1351" s="7">
        <f t="shared" si="63"/>
        <v>27.5198</v>
      </c>
      <c r="F1351" s="7">
        <f t="shared" si="64"/>
        <v>0.7</v>
      </c>
      <c r="G1351" s="4">
        <f t="shared" si="65"/>
        <v>0.7</v>
      </c>
    </row>
    <row r="1352" spans="2:7">
      <c r="B1352" s="5" t="s">
        <v>1363</v>
      </c>
      <c r="C1352" s="6">
        <v>25692</v>
      </c>
      <c r="D1352" s="7">
        <v>1350</v>
      </c>
      <c r="E1352" s="7">
        <f t="shared" si="63"/>
        <v>27.5688</v>
      </c>
      <c r="F1352" s="7">
        <f t="shared" si="64"/>
        <v>0.7</v>
      </c>
      <c r="G1352" s="4">
        <f t="shared" si="65"/>
        <v>0.7</v>
      </c>
    </row>
    <row r="1353" spans="2:7">
      <c r="B1353" s="5" t="s">
        <v>1364</v>
      </c>
      <c r="C1353" s="6">
        <v>25710</v>
      </c>
      <c r="D1353" s="7">
        <v>1351</v>
      </c>
      <c r="E1353" s="7">
        <f t="shared" si="63"/>
        <v>27.594000000000001</v>
      </c>
      <c r="F1353" s="7">
        <f t="shared" si="64"/>
        <v>0.7</v>
      </c>
      <c r="G1353" s="4">
        <f t="shared" si="65"/>
        <v>0.7</v>
      </c>
    </row>
    <row r="1354" spans="2:7">
      <c r="B1354" s="5" t="s">
        <v>1365</v>
      </c>
      <c r="C1354" s="6">
        <v>25729</v>
      </c>
      <c r="D1354" s="7">
        <v>1352</v>
      </c>
      <c r="E1354" s="7">
        <f t="shared" si="63"/>
        <v>27.6206</v>
      </c>
      <c r="F1354" s="7">
        <f t="shared" si="64"/>
        <v>0.7</v>
      </c>
      <c r="G1354" s="4">
        <f t="shared" si="65"/>
        <v>0.7</v>
      </c>
    </row>
    <row r="1355" spans="2:7">
      <c r="B1355" s="5" t="s">
        <v>1366</v>
      </c>
      <c r="C1355" s="6">
        <v>25730</v>
      </c>
      <c r="D1355" s="7">
        <v>1353</v>
      </c>
      <c r="E1355" s="7">
        <f t="shared" si="63"/>
        <v>27.622</v>
      </c>
      <c r="F1355" s="7">
        <f t="shared" si="64"/>
        <v>0.7</v>
      </c>
      <c r="G1355" s="4">
        <f t="shared" si="65"/>
        <v>0.7</v>
      </c>
    </row>
    <row r="1356" spans="2:7">
      <c r="B1356" s="5" t="s">
        <v>1367</v>
      </c>
      <c r="C1356" s="6">
        <v>25756</v>
      </c>
      <c r="D1356" s="7">
        <v>1354</v>
      </c>
      <c r="E1356" s="7">
        <f t="shared" si="63"/>
        <v>27.6584</v>
      </c>
      <c r="F1356" s="7">
        <f t="shared" si="64"/>
        <v>0.7</v>
      </c>
      <c r="G1356" s="4">
        <f t="shared" si="65"/>
        <v>0.7</v>
      </c>
    </row>
    <row r="1357" spans="2:7">
      <c r="B1357" s="5" t="s">
        <v>1368</v>
      </c>
      <c r="C1357" s="6">
        <v>25756</v>
      </c>
      <c r="D1357" s="7">
        <v>1355</v>
      </c>
      <c r="E1357" s="7">
        <f t="shared" si="63"/>
        <v>27.6584</v>
      </c>
      <c r="F1357" s="7">
        <f t="shared" si="64"/>
        <v>0.7</v>
      </c>
      <c r="G1357" s="4">
        <f t="shared" si="65"/>
        <v>0.7</v>
      </c>
    </row>
    <row r="1358" spans="2:7">
      <c r="B1358" s="5" t="s">
        <v>1369</v>
      </c>
      <c r="C1358" s="6">
        <v>25763</v>
      </c>
      <c r="D1358" s="7">
        <v>1356</v>
      </c>
      <c r="E1358" s="7">
        <f t="shared" si="63"/>
        <v>27.668199999999999</v>
      </c>
      <c r="F1358" s="7">
        <f t="shared" si="64"/>
        <v>0.7</v>
      </c>
      <c r="G1358" s="4">
        <f t="shared" si="65"/>
        <v>0.7</v>
      </c>
    </row>
    <row r="1359" spans="2:7">
      <c r="B1359" s="5" t="s">
        <v>1370</v>
      </c>
      <c r="C1359" s="6">
        <v>25807</v>
      </c>
      <c r="D1359" s="7">
        <v>1357</v>
      </c>
      <c r="E1359" s="7">
        <f t="shared" si="63"/>
        <v>27.729800000000001</v>
      </c>
      <c r="F1359" s="7">
        <f t="shared" si="64"/>
        <v>0.7</v>
      </c>
      <c r="G1359" s="4">
        <f t="shared" si="65"/>
        <v>0.7</v>
      </c>
    </row>
    <row r="1360" spans="2:7">
      <c r="B1360" s="5" t="s">
        <v>1371</v>
      </c>
      <c r="C1360" s="6">
        <v>25837</v>
      </c>
      <c r="D1360" s="7">
        <v>1358</v>
      </c>
      <c r="E1360" s="7">
        <f t="shared" si="63"/>
        <v>27.771799999999999</v>
      </c>
      <c r="F1360" s="7">
        <f t="shared" si="64"/>
        <v>0.7</v>
      </c>
      <c r="G1360" s="4">
        <f t="shared" si="65"/>
        <v>0.7</v>
      </c>
    </row>
    <row r="1361" spans="2:7">
      <c r="B1361" s="5" t="s">
        <v>1372</v>
      </c>
      <c r="C1361" s="6">
        <v>25879</v>
      </c>
      <c r="D1361" s="7">
        <v>1359</v>
      </c>
      <c r="E1361" s="7">
        <f t="shared" si="63"/>
        <v>27.8306</v>
      </c>
      <c r="F1361" s="7">
        <f t="shared" si="64"/>
        <v>0.7</v>
      </c>
      <c r="G1361" s="4">
        <f t="shared" si="65"/>
        <v>0.7</v>
      </c>
    </row>
    <row r="1362" spans="2:7">
      <c r="B1362" s="5" t="s">
        <v>1373</v>
      </c>
      <c r="C1362" s="6">
        <v>25879</v>
      </c>
      <c r="D1362" s="7">
        <v>1360</v>
      </c>
      <c r="E1362" s="7">
        <f t="shared" si="63"/>
        <v>27.8306</v>
      </c>
      <c r="F1362" s="7">
        <f t="shared" si="64"/>
        <v>0.7</v>
      </c>
      <c r="G1362" s="4">
        <f t="shared" si="65"/>
        <v>0.7</v>
      </c>
    </row>
    <row r="1363" spans="2:7">
      <c r="B1363" s="5" t="s">
        <v>1374</v>
      </c>
      <c r="C1363" s="6">
        <v>25904</v>
      </c>
      <c r="D1363" s="7">
        <v>1361</v>
      </c>
      <c r="E1363" s="7">
        <f t="shared" si="63"/>
        <v>27.865600000000001</v>
      </c>
      <c r="F1363" s="7">
        <f t="shared" si="64"/>
        <v>0.7</v>
      </c>
      <c r="G1363" s="4">
        <f t="shared" si="65"/>
        <v>0.7</v>
      </c>
    </row>
    <row r="1364" spans="2:7">
      <c r="B1364" s="5" t="s">
        <v>1375</v>
      </c>
      <c r="C1364" s="6">
        <v>25911</v>
      </c>
      <c r="D1364" s="7">
        <v>1362</v>
      </c>
      <c r="E1364" s="7">
        <f t="shared" si="63"/>
        <v>27.875399999999999</v>
      </c>
      <c r="F1364" s="7">
        <f t="shared" si="64"/>
        <v>0.7</v>
      </c>
      <c r="G1364" s="4">
        <f t="shared" si="65"/>
        <v>0.7</v>
      </c>
    </row>
    <row r="1365" spans="2:7">
      <c r="B1365" s="5" t="s">
        <v>1376</v>
      </c>
      <c r="C1365" s="6">
        <v>25928</v>
      </c>
      <c r="D1365" s="7">
        <v>1363</v>
      </c>
      <c r="E1365" s="7">
        <f t="shared" si="63"/>
        <v>27.8992</v>
      </c>
      <c r="F1365" s="7">
        <f t="shared" si="64"/>
        <v>0.7</v>
      </c>
      <c r="G1365" s="4">
        <f t="shared" si="65"/>
        <v>0.7</v>
      </c>
    </row>
    <row r="1366" spans="2:7">
      <c r="B1366" s="5" t="s">
        <v>1377</v>
      </c>
      <c r="C1366" s="6">
        <v>25951</v>
      </c>
      <c r="D1366" s="7">
        <v>1364</v>
      </c>
      <c r="E1366" s="7">
        <f t="shared" si="63"/>
        <v>27.9314</v>
      </c>
      <c r="F1366" s="7">
        <f t="shared" si="64"/>
        <v>0.7</v>
      </c>
      <c r="G1366" s="4">
        <f t="shared" si="65"/>
        <v>0.7</v>
      </c>
    </row>
    <row r="1367" spans="2:7">
      <c r="B1367" s="5" t="s">
        <v>1378</v>
      </c>
      <c r="C1367" s="6">
        <v>25953</v>
      </c>
      <c r="D1367" s="7">
        <v>1365</v>
      </c>
      <c r="E1367" s="7">
        <f t="shared" si="63"/>
        <v>27.934200000000001</v>
      </c>
      <c r="F1367" s="7">
        <f t="shared" si="64"/>
        <v>0.7</v>
      </c>
      <c r="G1367" s="4">
        <f t="shared" si="65"/>
        <v>0.7</v>
      </c>
    </row>
    <row r="1368" spans="2:7">
      <c r="B1368" s="5" t="s">
        <v>1379</v>
      </c>
      <c r="C1368" s="6">
        <v>25962</v>
      </c>
      <c r="D1368" s="7">
        <v>1366</v>
      </c>
      <c r="E1368" s="7">
        <f t="shared" si="63"/>
        <v>27.9468</v>
      </c>
      <c r="F1368" s="7">
        <f t="shared" si="64"/>
        <v>0.7</v>
      </c>
      <c r="G1368" s="4">
        <f t="shared" si="65"/>
        <v>0.7</v>
      </c>
    </row>
    <row r="1369" spans="2:7">
      <c r="B1369" s="5" t="s">
        <v>1380</v>
      </c>
      <c r="C1369" s="6">
        <v>25970</v>
      </c>
      <c r="D1369" s="7">
        <v>1367</v>
      </c>
      <c r="E1369" s="7">
        <f t="shared" si="63"/>
        <v>27.957999999999998</v>
      </c>
      <c r="F1369" s="7">
        <f t="shared" si="64"/>
        <v>0.7</v>
      </c>
      <c r="G1369" s="4">
        <f t="shared" si="65"/>
        <v>0.7</v>
      </c>
    </row>
    <row r="1370" spans="2:7">
      <c r="B1370" s="5" t="s">
        <v>1381</v>
      </c>
      <c r="C1370" s="6">
        <v>25974</v>
      </c>
      <c r="D1370" s="7">
        <v>1368</v>
      </c>
      <c r="E1370" s="7">
        <f t="shared" si="63"/>
        <v>27.9636</v>
      </c>
      <c r="F1370" s="7">
        <f t="shared" si="64"/>
        <v>0.7</v>
      </c>
      <c r="G1370" s="4">
        <f t="shared" si="65"/>
        <v>0.7</v>
      </c>
    </row>
    <row r="1371" spans="2:7">
      <c r="B1371" s="5" t="s">
        <v>1382</v>
      </c>
      <c r="C1371" s="6">
        <v>26003</v>
      </c>
      <c r="D1371" s="7">
        <v>1369</v>
      </c>
      <c r="E1371" s="7">
        <f t="shared" si="63"/>
        <v>28.004200000000001</v>
      </c>
      <c r="F1371" s="7">
        <f t="shared" si="64"/>
        <v>0.7</v>
      </c>
      <c r="G1371" s="4">
        <f t="shared" si="65"/>
        <v>0.7</v>
      </c>
    </row>
    <row r="1372" spans="2:7">
      <c r="B1372" s="5" t="s">
        <v>1383</v>
      </c>
      <c r="C1372" s="6">
        <v>26018</v>
      </c>
      <c r="D1372" s="7">
        <v>1370</v>
      </c>
      <c r="E1372" s="7">
        <f t="shared" si="63"/>
        <v>28.025199999999998</v>
      </c>
      <c r="F1372" s="7">
        <f t="shared" si="64"/>
        <v>0.7</v>
      </c>
      <c r="G1372" s="4">
        <f t="shared" si="65"/>
        <v>0.7</v>
      </c>
    </row>
    <row r="1373" spans="2:7">
      <c r="B1373" s="5" t="s">
        <v>1384</v>
      </c>
      <c r="C1373" s="6">
        <v>26022</v>
      </c>
      <c r="D1373" s="7">
        <v>1371</v>
      </c>
      <c r="E1373" s="7">
        <f t="shared" si="63"/>
        <v>28.030799999999999</v>
      </c>
      <c r="F1373" s="7">
        <f t="shared" si="64"/>
        <v>0.7</v>
      </c>
      <c r="G1373" s="4">
        <f t="shared" si="65"/>
        <v>0.7</v>
      </c>
    </row>
    <row r="1374" spans="2:7">
      <c r="B1374" s="5" t="s">
        <v>1385</v>
      </c>
      <c r="C1374" s="6">
        <v>26036</v>
      </c>
      <c r="D1374" s="7">
        <v>1372</v>
      </c>
      <c r="E1374" s="7">
        <f t="shared" si="63"/>
        <v>28.0504</v>
      </c>
      <c r="F1374" s="7">
        <f t="shared" si="64"/>
        <v>0.7</v>
      </c>
      <c r="G1374" s="4">
        <f t="shared" si="65"/>
        <v>0.7</v>
      </c>
    </row>
    <row r="1375" spans="2:7">
      <c r="B1375" s="5" t="s">
        <v>1386</v>
      </c>
      <c r="C1375" s="6">
        <v>26036</v>
      </c>
      <c r="D1375" s="7">
        <v>1373</v>
      </c>
      <c r="E1375" s="7">
        <f t="shared" si="63"/>
        <v>28.0504</v>
      </c>
      <c r="F1375" s="7">
        <f t="shared" si="64"/>
        <v>0.7</v>
      </c>
      <c r="G1375" s="4">
        <f t="shared" si="65"/>
        <v>0.7</v>
      </c>
    </row>
    <row r="1376" spans="2:7">
      <c r="B1376" s="5" t="s">
        <v>1387</v>
      </c>
      <c r="C1376" s="6">
        <v>26075</v>
      </c>
      <c r="D1376" s="7">
        <v>1374</v>
      </c>
      <c r="E1376" s="7">
        <f t="shared" si="63"/>
        <v>28.105</v>
      </c>
      <c r="F1376" s="7">
        <f t="shared" si="64"/>
        <v>0.70000000000000007</v>
      </c>
      <c r="G1376" s="4">
        <f t="shared" si="65"/>
        <v>0.70000000000000007</v>
      </c>
    </row>
    <row r="1377" spans="2:7">
      <c r="B1377" s="5" t="s">
        <v>1388</v>
      </c>
      <c r="C1377" s="6">
        <v>26089</v>
      </c>
      <c r="D1377" s="7">
        <v>1375</v>
      </c>
      <c r="E1377" s="7">
        <f t="shared" si="63"/>
        <v>28.124600000000001</v>
      </c>
      <c r="F1377" s="7">
        <f t="shared" si="64"/>
        <v>0.7</v>
      </c>
      <c r="G1377" s="4">
        <f t="shared" si="65"/>
        <v>0.7</v>
      </c>
    </row>
    <row r="1378" spans="2:7">
      <c r="B1378" s="5" t="s">
        <v>1389</v>
      </c>
      <c r="C1378" s="6">
        <v>26090</v>
      </c>
      <c r="D1378" s="7">
        <v>1376</v>
      </c>
      <c r="E1378" s="7">
        <f t="shared" si="63"/>
        <v>28.126000000000001</v>
      </c>
      <c r="F1378" s="7">
        <f t="shared" si="64"/>
        <v>0.7</v>
      </c>
      <c r="G1378" s="4">
        <f t="shared" si="65"/>
        <v>0.7</v>
      </c>
    </row>
    <row r="1379" spans="2:7">
      <c r="B1379" s="5" t="s">
        <v>1390</v>
      </c>
      <c r="C1379" s="6">
        <v>26090</v>
      </c>
      <c r="D1379" s="7">
        <v>1377</v>
      </c>
      <c r="E1379" s="7">
        <f t="shared" si="63"/>
        <v>28.126000000000001</v>
      </c>
      <c r="F1379" s="7">
        <f t="shared" si="64"/>
        <v>0.7</v>
      </c>
      <c r="G1379" s="4">
        <f t="shared" si="65"/>
        <v>0.7</v>
      </c>
    </row>
    <row r="1380" spans="2:7">
      <c r="B1380" s="5" t="s">
        <v>1391</v>
      </c>
      <c r="C1380" s="6">
        <v>26106</v>
      </c>
      <c r="D1380" s="7">
        <v>1378</v>
      </c>
      <c r="E1380" s="7">
        <f t="shared" si="63"/>
        <v>28.148399999999999</v>
      </c>
      <c r="F1380" s="7">
        <f t="shared" si="64"/>
        <v>0.7</v>
      </c>
      <c r="G1380" s="4">
        <f t="shared" si="65"/>
        <v>0.7</v>
      </c>
    </row>
    <row r="1381" spans="2:7">
      <c r="B1381" s="5" t="s">
        <v>1392</v>
      </c>
      <c r="C1381" s="6">
        <v>26125</v>
      </c>
      <c r="D1381" s="7">
        <v>1379</v>
      </c>
      <c r="E1381" s="7">
        <f t="shared" si="63"/>
        <v>28.175000000000001</v>
      </c>
      <c r="F1381" s="7">
        <f t="shared" si="64"/>
        <v>0.7</v>
      </c>
      <c r="G1381" s="4">
        <f t="shared" si="65"/>
        <v>0.7</v>
      </c>
    </row>
    <row r="1382" spans="2:7">
      <c r="B1382" s="5" t="s">
        <v>1393</v>
      </c>
      <c r="C1382" s="6">
        <v>26152</v>
      </c>
      <c r="D1382" s="7">
        <v>1380</v>
      </c>
      <c r="E1382" s="7">
        <f t="shared" si="63"/>
        <v>28.212800000000001</v>
      </c>
      <c r="F1382" s="7">
        <f t="shared" si="64"/>
        <v>0.7</v>
      </c>
      <c r="G1382" s="4">
        <f t="shared" si="65"/>
        <v>0.7</v>
      </c>
    </row>
    <row r="1383" spans="2:7">
      <c r="B1383" s="5" t="s">
        <v>1394</v>
      </c>
      <c r="C1383" s="6">
        <v>26163</v>
      </c>
      <c r="D1383" s="7">
        <v>1381</v>
      </c>
      <c r="E1383" s="7">
        <f t="shared" si="63"/>
        <v>28.228200000000001</v>
      </c>
      <c r="F1383" s="7">
        <f t="shared" si="64"/>
        <v>0.70000000000000007</v>
      </c>
      <c r="G1383" s="4">
        <f t="shared" si="65"/>
        <v>0.70000000000000007</v>
      </c>
    </row>
    <row r="1384" spans="2:7">
      <c r="B1384" s="5" t="s">
        <v>1395</v>
      </c>
      <c r="C1384" s="6">
        <v>26163</v>
      </c>
      <c r="D1384" s="7">
        <v>1382</v>
      </c>
      <c r="E1384" s="7">
        <f t="shared" si="63"/>
        <v>28.228200000000001</v>
      </c>
      <c r="F1384" s="7">
        <f t="shared" si="64"/>
        <v>0.70000000000000007</v>
      </c>
      <c r="G1384" s="4">
        <f t="shared" si="65"/>
        <v>0.70000000000000007</v>
      </c>
    </row>
    <row r="1385" spans="2:7">
      <c r="B1385" s="5" t="s">
        <v>1396</v>
      </c>
      <c r="C1385" s="6">
        <v>26172</v>
      </c>
      <c r="D1385" s="7">
        <v>1383</v>
      </c>
      <c r="E1385" s="7">
        <f t="shared" si="63"/>
        <v>28.2408</v>
      </c>
      <c r="F1385" s="7">
        <f t="shared" si="64"/>
        <v>0.7</v>
      </c>
      <c r="G1385" s="4">
        <f t="shared" si="65"/>
        <v>0.7</v>
      </c>
    </row>
    <row r="1386" spans="2:7">
      <c r="B1386" s="5" t="s">
        <v>1397</v>
      </c>
      <c r="C1386" s="6">
        <v>26175</v>
      </c>
      <c r="D1386" s="7">
        <v>1384</v>
      </c>
      <c r="E1386" s="7">
        <f t="shared" si="63"/>
        <v>28.245000000000001</v>
      </c>
      <c r="F1386" s="7">
        <f t="shared" si="64"/>
        <v>0.7</v>
      </c>
      <c r="G1386" s="4">
        <f t="shared" si="65"/>
        <v>0.7</v>
      </c>
    </row>
    <row r="1387" spans="2:7">
      <c r="B1387" s="5" t="s">
        <v>1398</v>
      </c>
      <c r="C1387" s="6">
        <v>26204</v>
      </c>
      <c r="D1387" s="7">
        <v>1385</v>
      </c>
      <c r="E1387" s="7">
        <f t="shared" si="63"/>
        <v>28.285599999999999</v>
      </c>
      <c r="F1387" s="7">
        <f t="shared" si="64"/>
        <v>0.7</v>
      </c>
      <c r="G1387" s="4">
        <f t="shared" si="65"/>
        <v>0.7</v>
      </c>
    </row>
    <row r="1388" spans="2:7">
      <c r="B1388" s="5" t="s">
        <v>1399</v>
      </c>
      <c r="C1388" s="6">
        <v>26209</v>
      </c>
      <c r="D1388" s="7">
        <v>1386</v>
      </c>
      <c r="E1388" s="7">
        <f t="shared" si="63"/>
        <v>28.2926</v>
      </c>
      <c r="F1388" s="7">
        <f t="shared" si="64"/>
        <v>0.7</v>
      </c>
      <c r="G1388" s="4">
        <f t="shared" si="65"/>
        <v>0.7</v>
      </c>
    </row>
    <row r="1389" spans="2:7">
      <c r="B1389" s="5" t="s">
        <v>1400</v>
      </c>
      <c r="C1389" s="6">
        <v>26215</v>
      </c>
      <c r="D1389" s="7">
        <v>1387</v>
      </c>
      <c r="E1389" s="7">
        <f t="shared" si="63"/>
        <v>28.300999999999998</v>
      </c>
      <c r="F1389" s="7">
        <f t="shared" si="64"/>
        <v>0.7</v>
      </c>
      <c r="G1389" s="4">
        <f t="shared" si="65"/>
        <v>0.7</v>
      </c>
    </row>
    <row r="1390" spans="2:7">
      <c r="B1390" s="5" t="s">
        <v>1401</v>
      </c>
      <c r="C1390" s="6">
        <v>26236</v>
      </c>
      <c r="D1390" s="7">
        <v>1388</v>
      </c>
      <c r="E1390" s="7">
        <f t="shared" si="63"/>
        <v>28.330400000000001</v>
      </c>
      <c r="F1390" s="7">
        <f t="shared" si="64"/>
        <v>0.7</v>
      </c>
      <c r="G1390" s="4">
        <f t="shared" si="65"/>
        <v>0.7</v>
      </c>
    </row>
    <row r="1391" spans="2:7">
      <c r="B1391" s="5" t="s">
        <v>1402</v>
      </c>
      <c r="C1391" s="6">
        <v>26249</v>
      </c>
      <c r="D1391" s="7">
        <v>1389</v>
      </c>
      <c r="E1391" s="7">
        <f t="shared" si="63"/>
        <v>28.348600000000001</v>
      </c>
      <c r="F1391" s="7">
        <f t="shared" si="64"/>
        <v>0.7</v>
      </c>
      <c r="G1391" s="4">
        <f t="shared" si="65"/>
        <v>0.7</v>
      </c>
    </row>
    <row r="1392" spans="2:7">
      <c r="B1392" s="5" t="s">
        <v>1403</v>
      </c>
      <c r="C1392" s="6">
        <v>26258</v>
      </c>
      <c r="D1392" s="7">
        <v>1390</v>
      </c>
      <c r="E1392" s="7">
        <f t="shared" si="63"/>
        <v>28.3612</v>
      </c>
      <c r="F1392" s="7">
        <f t="shared" si="64"/>
        <v>0.7</v>
      </c>
      <c r="G1392" s="4">
        <f t="shared" si="65"/>
        <v>0.7</v>
      </c>
    </row>
    <row r="1393" spans="2:7">
      <c r="B1393" s="5" t="s">
        <v>1404</v>
      </c>
      <c r="C1393" s="6">
        <v>26258</v>
      </c>
      <c r="D1393" s="7">
        <v>1391</v>
      </c>
      <c r="E1393" s="7">
        <f t="shared" si="63"/>
        <v>28.3612</v>
      </c>
      <c r="F1393" s="7">
        <f t="shared" si="64"/>
        <v>0.7</v>
      </c>
      <c r="G1393" s="4">
        <f t="shared" si="65"/>
        <v>0.7</v>
      </c>
    </row>
    <row r="1394" spans="2:7">
      <c r="B1394" s="5" t="s">
        <v>1405</v>
      </c>
      <c r="C1394" s="6">
        <v>26295</v>
      </c>
      <c r="D1394" s="7">
        <v>1392</v>
      </c>
      <c r="E1394" s="7">
        <f t="shared" si="63"/>
        <v>28.413</v>
      </c>
      <c r="F1394" s="7">
        <f t="shared" si="64"/>
        <v>0.7</v>
      </c>
      <c r="G1394" s="4">
        <f t="shared" si="65"/>
        <v>0.7</v>
      </c>
    </row>
    <row r="1395" spans="2:7">
      <c r="B1395" s="5" t="s">
        <v>1406</v>
      </c>
      <c r="C1395" s="6">
        <v>26412</v>
      </c>
      <c r="D1395" s="7">
        <v>1393</v>
      </c>
      <c r="E1395" s="7">
        <f t="shared" si="63"/>
        <v>28.576799999999999</v>
      </c>
      <c r="F1395" s="7">
        <f t="shared" si="64"/>
        <v>0.7</v>
      </c>
      <c r="G1395" s="4">
        <f t="shared" si="65"/>
        <v>0.7</v>
      </c>
    </row>
    <row r="1396" spans="2:7">
      <c r="B1396" s="5" t="s">
        <v>1407</v>
      </c>
      <c r="C1396" s="6">
        <v>26420</v>
      </c>
      <c r="D1396" s="7">
        <v>1394</v>
      </c>
      <c r="E1396" s="7">
        <f t="shared" si="63"/>
        <v>28.588000000000001</v>
      </c>
      <c r="F1396" s="7">
        <f t="shared" si="64"/>
        <v>0.7</v>
      </c>
      <c r="G1396" s="4">
        <f t="shared" si="65"/>
        <v>0.7</v>
      </c>
    </row>
    <row r="1397" spans="2:7">
      <c r="B1397" s="5" t="s">
        <v>1408</v>
      </c>
      <c r="C1397" s="6">
        <v>26431</v>
      </c>
      <c r="D1397" s="7">
        <v>1395</v>
      </c>
      <c r="E1397" s="7">
        <f t="shared" si="63"/>
        <v>28.603400000000001</v>
      </c>
      <c r="F1397" s="7">
        <f t="shared" si="64"/>
        <v>0.7</v>
      </c>
      <c r="G1397" s="4">
        <f t="shared" si="65"/>
        <v>0.7</v>
      </c>
    </row>
    <row r="1398" spans="2:7">
      <c r="B1398" s="5" t="s">
        <v>1409</v>
      </c>
      <c r="C1398" s="6">
        <v>26445</v>
      </c>
      <c r="D1398" s="7">
        <v>1396</v>
      </c>
      <c r="E1398" s="7">
        <f t="shared" si="63"/>
        <v>28.623000000000001</v>
      </c>
      <c r="F1398" s="7">
        <f t="shared" si="64"/>
        <v>0.7</v>
      </c>
      <c r="G1398" s="4">
        <f t="shared" si="65"/>
        <v>0.7</v>
      </c>
    </row>
    <row r="1399" spans="2:7">
      <c r="B1399" s="5" t="s">
        <v>1410</v>
      </c>
      <c r="C1399" s="6">
        <v>26481</v>
      </c>
      <c r="D1399" s="7">
        <v>1397</v>
      </c>
      <c r="E1399" s="7">
        <f t="shared" si="63"/>
        <v>28.673400000000001</v>
      </c>
      <c r="F1399" s="7">
        <f t="shared" si="64"/>
        <v>0.7</v>
      </c>
      <c r="G1399" s="4">
        <f t="shared" si="65"/>
        <v>0.7</v>
      </c>
    </row>
    <row r="1400" spans="2:7">
      <c r="B1400" s="5" t="s">
        <v>1411</v>
      </c>
      <c r="C1400" s="6">
        <v>26509</v>
      </c>
      <c r="D1400" s="7">
        <v>1398</v>
      </c>
      <c r="E1400" s="7">
        <f t="shared" si="63"/>
        <v>28.712599999999998</v>
      </c>
      <c r="F1400" s="7">
        <f t="shared" si="64"/>
        <v>0.7</v>
      </c>
      <c r="G1400" s="4">
        <f t="shared" si="65"/>
        <v>0.7</v>
      </c>
    </row>
    <row r="1401" spans="2:7">
      <c r="B1401" s="5" t="s">
        <v>1412</v>
      </c>
      <c r="C1401" s="6">
        <v>26520</v>
      </c>
      <c r="D1401" s="7">
        <v>1399</v>
      </c>
      <c r="E1401" s="7">
        <f t="shared" si="63"/>
        <v>28.727999999999998</v>
      </c>
      <c r="F1401" s="7">
        <f t="shared" si="64"/>
        <v>0.7</v>
      </c>
      <c r="G1401" s="4">
        <f t="shared" si="65"/>
        <v>0.7</v>
      </c>
    </row>
    <row r="1402" spans="2:7">
      <c r="B1402" s="5" t="s">
        <v>1413</v>
      </c>
      <c r="C1402" s="6">
        <v>26527</v>
      </c>
      <c r="D1402" s="7">
        <v>1400</v>
      </c>
      <c r="E1402" s="7">
        <f t="shared" si="63"/>
        <v>28.7378</v>
      </c>
      <c r="F1402" s="7">
        <f t="shared" si="64"/>
        <v>0.7</v>
      </c>
      <c r="G1402" s="4">
        <f t="shared" si="65"/>
        <v>0.7</v>
      </c>
    </row>
    <row r="1403" spans="2:7">
      <c r="B1403" s="5" t="s">
        <v>1414</v>
      </c>
      <c r="C1403" s="6">
        <v>26532</v>
      </c>
      <c r="D1403" s="7">
        <v>1401</v>
      </c>
      <c r="E1403" s="7">
        <f t="shared" si="63"/>
        <v>28.744800000000001</v>
      </c>
      <c r="F1403" s="7">
        <f t="shared" si="64"/>
        <v>0.7</v>
      </c>
      <c r="G1403" s="4">
        <f t="shared" si="65"/>
        <v>0.7</v>
      </c>
    </row>
    <row r="1404" spans="2:7">
      <c r="B1404" s="5" t="s">
        <v>1415</v>
      </c>
      <c r="C1404" s="6">
        <v>26569</v>
      </c>
      <c r="D1404" s="7">
        <v>1402</v>
      </c>
      <c r="E1404" s="7">
        <f t="shared" si="63"/>
        <v>28.796599999999998</v>
      </c>
      <c r="F1404" s="7">
        <f t="shared" si="64"/>
        <v>0.7</v>
      </c>
      <c r="G1404" s="4">
        <f t="shared" si="65"/>
        <v>0.7</v>
      </c>
    </row>
    <row r="1405" spans="2:7">
      <c r="B1405" s="5" t="s">
        <v>1416</v>
      </c>
      <c r="C1405" s="6">
        <v>26621</v>
      </c>
      <c r="D1405" s="7">
        <v>1403</v>
      </c>
      <c r="E1405" s="7">
        <f t="shared" si="63"/>
        <v>28.869399999999999</v>
      </c>
      <c r="F1405" s="7">
        <f t="shared" si="64"/>
        <v>0.7</v>
      </c>
      <c r="G1405" s="4">
        <f t="shared" si="65"/>
        <v>0.7</v>
      </c>
    </row>
    <row r="1406" spans="2:7">
      <c r="B1406" s="5" t="s">
        <v>1417</v>
      </c>
      <c r="C1406" s="6">
        <v>26653</v>
      </c>
      <c r="D1406" s="7">
        <v>1404</v>
      </c>
      <c r="E1406" s="7">
        <f t="shared" si="63"/>
        <v>28.914200000000001</v>
      </c>
      <c r="F1406" s="7">
        <f t="shared" si="64"/>
        <v>0.7</v>
      </c>
      <c r="G1406" s="4">
        <f t="shared" si="65"/>
        <v>0.7</v>
      </c>
    </row>
    <row r="1407" spans="2:7">
      <c r="B1407" s="5" t="s">
        <v>1418</v>
      </c>
      <c r="C1407" s="6">
        <v>26655</v>
      </c>
      <c r="D1407" s="7">
        <v>1405</v>
      </c>
      <c r="E1407" s="7">
        <f t="shared" si="63"/>
        <v>28.916999999999998</v>
      </c>
      <c r="F1407" s="7">
        <f t="shared" si="64"/>
        <v>0.7</v>
      </c>
      <c r="G1407" s="4">
        <f t="shared" si="65"/>
        <v>0.7</v>
      </c>
    </row>
    <row r="1408" spans="2:7">
      <c r="B1408" s="5" t="s">
        <v>1419</v>
      </c>
      <c r="C1408" s="6">
        <v>26661</v>
      </c>
      <c r="D1408" s="7">
        <v>1406</v>
      </c>
      <c r="E1408" s="7">
        <f t="shared" si="63"/>
        <v>28.9254</v>
      </c>
      <c r="F1408" s="7">
        <f t="shared" si="64"/>
        <v>0.69999999999999984</v>
      </c>
      <c r="G1408" s="4">
        <f t="shared" si="65"/>
        <v>0.69999999999999984</v>
      </c>
    </row>
    <row r="1409" spans="2:7">
      <c r="B1409" s="5" t="s">
        <v>1420</v>
      </c>
      <c r="C1409" s="6">
        <v>26699</v>
      </c>
      <c r="D1409" s="7">
        <v>1407</v>
      </c>
      <c r="E1409" s="7">
        <f t="shared" si="63"/>
        <v>28.9786</v>
      </c>
      <c r="F1409" s="7">
        <f t="shared" si="64"/>
        <v>0.7</v>
      </c>
      <c r="G1409" s="4">
        <f t="shared" si="65"/>
        <v>0.7</v>
      </c>
    </row>
    <row r="1410" spans="2:7">
      <c r="B1410" s="5" t="s">
        <v>1421</v>
      </c>
      <c r="C1410" s="6">
        <v>26746</v>
      </c>
      <c r="D1410" s="7">
        <v>1408</v>
      </c>
      <c r="E1410" s="7">
        <f t="shared" ref="E1410:E1435" si="66">(C1410-$K$16)*$K$17</f>
        <v>29.0444</v>
      </c>
      <c r="F1410" s="7">
        <f t="shared" ref="F1410:F1473" si="67">($M$13*EXP(E1410)+$M$14*EXP(-E1410))/(EXP(E1410)+EXP(-E1410))</f>
        <v>0.7</v>
      </c>
      <c r="G1410" s="4">
        <f t="shared" ref="G1410:G1473" si="68">IF(A1410="br",IF(C1410&lt;=$K$17,$M$16,F1410),IF(C1410&lt;=$K$17,$M$16,F1410))</f>
        <v>0.7</v>
      </c>
    </row>
    <row r="1411" spans="2:7">
      <c r="B1411" s="5" t="s">
        <v>1422</v>
      </c>
      <c r="C1411" s="6">
        <v>26746</v>
      </c>
      <c r="D1411" s="7">
        <v>1409</v>
      </c>
      <c r="E1411" s="7">
        <f t="shared" si="66"/>
        <v>29.0444</v>
      </c>
      <c r="F1411" s="7">
        <f t="shared" si="67"/>
        <v>0.7</v>
      </c>
      <c r="G1411" s="4">
        <f t="shared" si="68"/>
        <v>0.7</v>
      </c>
    </row>
    <row r="1412" spans="2:7">
      <c r="B1412" s="5" t="s">
        <v>1423</v>
      </c>
      <c r="C1412" s="6">
        <v>26758</v>
      </c>
      <c r="D1412" s="7">
        <v>1410</v>
      </c>
      <c r="E1412" s="7">
        <f t="shared" si="66"/>
        <v>29.061199999999999</v>
      </c>
      <c r="F1412" s="7">
        <f t="shared" si="67"/>
        <v>0.7</v>
      </c>
      <c r="G1412" s="4">
        <f t="shared" si="68"/>
        <v>0.7</v>
      </c>
    </row>
    <row r="1413" spans="2:7">
      <c r="B1413" s="5" t="s">
        <v>1424</v>
      </c>
      <c r="C1413" s="6">
        <v>26759</v>
      </c>
      <c r="D1413" s="7">
        <v>1411</v>
      </c>
      <c r="E1413" s="7">
        <f t="shared" si="66"/>
        <v>29.0626</v>
      </c>
      <c r="F1413" s="7">
        <f t="shared" si="67"/>
        <v>0.7</v>
      </c>
      <c r="G1413" s="4">
        <f t="shared" si="68"/>
        <v>0.7</v>
      </c>
    </row>
    <row r="1414" spans="2:7">
      <c r="B1414" s="5" t="s">
        <v>1425</v>
      </c>
      <c r="C1414" s="6">
        <v>26774</v>
      </c>
      <c r="D1414" s="7">
        <v>1412</v>
      </c>
      <c r="E1414" s="7">
        <f t="shared" si="66"/>
        <v>29.083600000000001</v>
      </c>
      <c r="F1414" s="7">
        <f t="shared" si="67"/>
        <v>0.7</v>
      </c>
      <c r="G1414" s="4">
        <f t="shared" si="68"/>
        <v>0.7</v>
      </c>
    </row>
    <row r="1415" spans="2:7">
      <c r="B1415" s="5" t="s">
        <v>1426</v>
      </c>
      <c r="C1415" s="6">
        <v>26777</v>
      </c>
      <c r="D1415" s="7">
        <v>1413</v>
      </c>
      <c r="E1415" s="7">
        <f t="shared" si="66"/>
        <v>29.087800000000001</v>
      </c>
      <c r="F1415" s="7">
        <f t="shared" si="67"/>
        <v>0.7</v>
      </c>
      <c r="G1415" s="4">
        <f t="shared" si="68"/>
        <v>0.7</v>
      </c>
    </row>
    <row r="1416" spans="2:7">
      <c r="B1416" s="5" t="s">
        <v>1427</v>
      </c>
      <c r="C1416" s="6">
        <v>26790</v>
      </c>
      <c r="D1416" s="7">
        <v>1414</v>
      </c>
      <c r="E1416" s="7">
        <f t="shared" si="66"/>
        <v>29.105999999999998</v>
      </c>
      <c r="F1416" s="7">
        <f t="shared" si="67"/>
        <v>0.7</v>
      </c>
      <c r="G1416" s="4">
        <f t="shared" si="68"/>
        <v>0.7</v>
      </c>
    </row>
    <row r="1417" spans="2:7">
      <c r="B1417" s="5" t="s">
        <v>1428</v>
      </c>
      <c r="C1417" s="6">
        <v>26877</v>
      </c>
      <c r="D1417" s="7">
        <v>1415</v>
      </c>
      <c r="E1417" s="7">
        <f t="shared" si="66"/>
        <v>29.227799999999998</v>
      </c>
      <c r="F1417" s="7">
        <f t="shared" si="67"/>
        <v>0.7</v>
      </c>
      <c r="G1417" s="4">
        <f t="shared" si="68"/>
        <v>0.7</v>
      </c>
    </row>
    <row r="1418" spans="2:7">
      <c r="B1418" s="5" t="s">
        <v>1429</v>
      </c>
      <c r="C1418" s="6">
        <v>26908</v>
      </c>
      <c r="D1418" s="7">
        <v>1416</v>
      </c>
      <c r="E1418" s="7">
        <f t="shared" si="66"/>
        <v>29.2712</v>
      </c>
      <c r="F1418" s="7">
        <f t="shared" si="67"/>
        <v>0.7</v>
      </c>
      <c r="G1418" s="4">
        <f t="shared" si="68"/>
        <v>0.7</v>
      </c>
    </row>
    <row r="1419" spans="2:7">
      <c r="B1419" s="5" t="s">
        <v>1430</v>
      </c>
      <c r="C1419" s="6">
        <v>26913</v>
      </c>
      <c r="D1419" s="7">
        <v>1417</v>
      </c>
      <c r="E1419" s="7">
        <f t="shared" si="66"/>
        <v>29.278199999999998</v>
      </c>
      <c r="F1419" s="7">
        <f t="shared" si="67"/>
        <v>0.7</v>
      </c>
      <c r="G1419" s="4">
        <f t="shared" si="68"/>
        <v>0.7</v>
      </c>
    </row>
    <row r="1420" spans="2:7">
      <c r="B1420" s="5" t="s">
        <v>1431</v>
      </c>
      <c r="C1420" s="6">
        <v>27000</v>
      </c>
      <c r="D1420" s="7">
        <v>1418</v>
      </c>
      <c r="E1420" s="7">
        <f t="shared" si="66"/>
        <v>29.4</v>
      </c>
      <c r="F1420" s="7">
        <f t="shared" si="67"/>
        <v>0.7</v>
      </c>
      <c r="G1420" s="4">
        <f t="shared" si="68"/>
        <v>0.7</v>
      </c>
    </row>
    <row r="1421" spans="2:7">
      <c r="B1421" s="5" t="s">
        <v>1432</v>
      </c>
      <c r="C1421" s="6">
        <v>27011</v>
      </c>
      <c r="D1421" s="7">
        <v>1419</v>
      </c>
      <c r="E1421" s="7">
        <f t="shared" si="66"/>
        <v>29.415399999999998</v>
      </c>
      <c r="F1421" s="7">
        <f t="shared" si="67"/>
        <v>0.7</v>
      </c>
      <c r="G1421" s="4">
        <f t="shared" si="68"/>
        <v>0.7</v>
      </c>
    </row>
    <row r="1422" spans="2:7">
      <c r="B1422" s="5" t="s">
        <v>1433</v>
      </c>
      <c r="C1422" s="6">
        <v>27027</v>
      </c>
      <c r="D1422" s="7">
        <v>1420</v>
      </c>
      <c r="E1422" s="7">
        <f t="shared" si="66"/>
        <v>29.437799999999999</v>
      </c>
      <c r="F1422" s="7">
        <f t="shared" si="67"/>
        <v>0.7</v>
      </c>
      <c r="G1422" s="4">
        <f t="shared" si="68"/>
        <v>0.7</v>
      </c>
    </row>
    <row r="1423" spans="2:7">
      <c r="B1423" s="5" t="s">
        <v>1434</v>
      </c>
      <c r="C1423" s="6">
        <v>27038</v>
      </c>
      <c r="D1423" s="7">
        <v>1421</v>
      </c>
      <c r="E1423" s="7">
        <f t="shared" si="66"/>
        <v>29.453199999999999</v>
      </c>
      <c r="F1423" s="7">
        <f t="shared" si="67"/>
        <v>0.7</v>
      </c>
      <c r="G1423" s="4">
        <f t="shared" si="68"/>
        <v>0.7</v>
      </c>
    </row>
    <row r="1424" spans="2:7">
      <c r="B1424" s="5" t="s">
        <v>1435</v>
      </c>
      <c r="C1424" s="6">
        <v>27041</v>
      </c>
      <c r="D1424" s="7">
        <v>1422</v>
      </c>
      <c r="E1424" s="7">
        <f t="shared" si="66"/>
        <v>29.4574</v>
      </c>
      <c r="F1424" s="7">
        <f t="shared" si="67"/>
        <v>0.7</v>
      </c>
      <c r="G1424" s="4">
        <f t="shared" si="68"/>
        <v>0.7</v>
      </c>
    </row>
    <row r="1425" spans="2:7">
      <c r="B1425" s="5" t="s">
        <v>1436</v>
      </c>
      <c r="C1425" s="6">
        <v>27050</v>
      </c>
      <c r="D1425" s="7">
        <v>1423</v>
      </c>
      <c r="E1425" s="7">
        <f t="shared" si="66"/>
        <v>29.47</v>
      </c>
      <c r="F1425" s="7">
        <f t="shared" si="67"/>
        <v>0.70000000000000007</v>
      </c>
      <c r="G1425" s="4">
        <f t="shared" si="68"/>
        <v>0.70000000000000007</v>
      </c>
    </row>
    <row r="1426" spans="2:7">
      <c r="B1426" s="5" t="s">
        <v>1437</v>
      </c>
      <c r="C1426" s="6">
        <v>27093</v>
      </c>
      <c r="D1426" s="7">
        <v>1424</v>
      </c>
      <c r="E1426" s="7">
        <f t="shared" si="66"/>
        <v>29.530200000000001</v>
      </c>
      <c r="F1426" s="7">
        <f t="shared" si="67"/>
        <v>0.7</v>
      </c>
      <c r="G1426" s="4">
        <f t="shared" si="68"/>
        <v>0.7</v>
      </c>
    </row>
    <row r="1427" spans="2:7">
      <c r="B1427" s="5" t="s">
        <v>1438</v>
      </c>
      <c r="C1427" s="6">
        <v>27095</v>
      </c>
      <c r="D1427" s="7">
        <v>1425</v>
      </c>
      <c r="E1427" s="7">
        <f t="shared" si="66"/>
        <v>29.533000000000001</v>
      </c>
      <c r="F1427" s="7">
        <f t="shared" si="67"/>
        <v>0.70000000000000007</v>
      </c>
      <c r="G1427" s="4">
        <f t="shared" si="68"/>
        <v>0.70000000000000007</v>
      </c>
    </row>
    <row r="1428" spans="2:7">
      <c r="B1428" s="5" t="s">
        <v>1439</v>
      </c>
      <c r="C1428" s="6">
        <v>27115</v>
      </c>
      <c r="D1428" s="7">
        <v>1426</v>
      </c>
      <c r="E1428" s="7">
        <f t="shared" si="66"/>
        <v>29.561</v>
      </c>
      <c r="F1428" s="7">
        <f t="shared" si="67"/>
        <v>0.69999999999999984</v>
      </c>
      <c r="G1428" s="4">
        <f t="shared" si="68"/>
        <v>0.69999999999999984</v>
      </c>
    </row>
    <row r="1429" spans="2:7">
      <c r="B1429" s="5" t="s">
        <v>1440</v>
      </c>
      <c r="C1429" s="6">
        <v>27180</v>
      </c>
      <c r="D1429" s="7">
        <v>1427</v>
      </c>
      <c r="E1429" s="7">
        <f t="shared" si="66"/>
        <v>29.652000000000001</v>
      </c>
      <c r="F1429" s="7">
        <f t="shared" si="67"/>
        <v>0.70000000000000007</v>
      </c>
      <c r="G1429" s="4">
        <f t="shared" si="68"/>
        <v>0.70000000000000007</v>
      </c>
    </row>
    <row r="1430" spans="2:7">
      <c r="B1430" s="5" t="s">
        <v>1441</v>
      </c>
      <c r="C1430" s="6">
        <v>27275</v>
      </c>
      <c r="D1430" s="7">
        <v>1428</v>
      </c>
      <c r="E1430" s="7">
        <f t="shared" si="66"/>
        <v>29.785</v>
      </c>
      <c r="F1430" s="7">
        <f t="shared" si="67"/>
        <v>0.7</v>
      </c>
      <c r="G1430" s="4">
        <f t="shared" si="68"/>
        <v>0.7</v>
      </c>
    </row>
    <row r="1431" spans="2:7">
      <c r="B1431" s="5" t="s">
        <v>1442</v>
      </c>
      <c r="C1431" s="6">
        <v>27345</v>
      </c>
      <c r="D1431" s="7">
        <v>1429</v>
      </c>
      <c r="E1431" s="7">
        <f t="shared" si="66"/>
        <v>29.882999999999999</v>
      </c>
      <c r="F1431" s="7">
        <f t="shared" si="67"/>
        <v>0.7</v>
      </c>
      <c r="G1431" s="4">
        <f t="shared" si="68"/>
        <v>0.7</v>
      </c>
    </row>
    <row r="1432" spans="2:7">
      <c r="B1432" s="5" t="s">
        <v>1443</v>
      </c>
      <c r="C1432" s="6">
        <v>27356</v>
      </c>
      <c r="D1432" s="7">
        <v>1430</v>
      </c>
      <c r="E1432" s="7">
        <f t="shared" si="66"/>
        <v>29.898399999999999</v>
      </c>
      <c r="F1432" s="7">
        <f t="shared" si="67"/>
        <v>0.7</v>
      </c>
      <c r="G1432" s="4">
        <f t="shared" si="68"/>
        <v>0.7</v>
      </c>
    </row>
    <row r="1433" spans="2:7">
      <c r="B1433" s="5" t="s">
        <v>1444</v>
      </c>
      <c r="C1433" s="6">
        <v>27382</v>
      </c>
      <c r="D1433" s="7">
        <v>1431</v>
      </c>
      <c r="E1433" s="7">
        <f t="shared" si="66"/>
        <v>29.934799999999999</v>
      </c>
      <c r="F1433" s="7">
        <f t="shared" si="67"/>
        <v>0.7</v>
      </c>
      <c r="G1433" s="4">
        <f t="shared" si="68"/>
        <v>0.7</v>
      </c>
    </row>
    <row r="1434" spans="2:7">
      <c r="B1434" s="5" t="s">
        <v>1445</v>
      </c>
      <c r="C1434" s="6">
        <v>27436</v>
      </c>
      <c r="D1434" s="7">
        <v>1432</v>
      </c>
      <c r="E1434" s="7">
        <f t="shared" si="66"/>
        <v>30.010400000000001</v>
      </c>
      <c r="F1434" s="7">
        <f t="shared" si="67"/>
        <v>0.7</v>
      </c>
      <c r="G1434" s="4">
        <f t="shared" si="68"/>
        <v>0.7</v>
      </c>
    </row>
    <row r="1435" spans="2:7">
      <c r="B1435" s="5" t="s">
        <v>1446</v>
      </c>
      <c r="C1435" s="6">
        <v>27466</v>
      </c>
      <c r="D1435" s="7">
        <v>1433</v>
      </c>
      <c r="E1435" s="7">
        <f t="shared" si="66"/>
        <v>30.052399999999999</v>
      </c>
      <c r="F1435" s="7">
        <f t="shared" si="67"/>
        <v>0.7</v>
      </c>
      <c r="G1435" s="4">
        <f t="shared" si="68"/>
        <v>0.7</v>
      </c>
    </row>
  </sheetData>
  <hyperlinks>
    <hyperlink ref="J9" r:id="rId1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Peso Inst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franciane</dc:creator>
  <cp:lastModifiedBy>Geilma</cp:lastModifiedBy>
  <dcterms:created xsi:type="dcterms:W3CDTF">2016-05-19T13:33:57Z</dcterms:created>
  <dcterms:modified xsi:type="dcterms:W3CDTF">2017-09-05T15:56:45Z</dcterms:modified>
</cp:coreProperties>
</file>